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215" windowHeight="11490"/>
  </bookViews>
  <sheets>
    <sheet name="学科竞赛" sheetId="1" r:id="rId1"/>
    <sheet name="双创训练" sheetId="2" r:id="rId2"/>
    <sheet name="专业拓展" sheetId="3" r:id="rId3"/>
    <sheet name="专利" sheetId="4" r:id="rId4"/>
    <sheet name="实践班" sheetId="5" r:id="rId5"/>
  </sheets>
  <definedNames>
    <definedName name="_xlnm._FilterDatabase" localSheetId="1" hidden="1">双创训练!$A$1:$I$102</definedName>
    <definedName name="_xlnm._FilterDatabase" localSheetId="0" hidden="1">学科竞赛!$A$1:$L$69</definedName>
    <definedName name="_xlnm._FilterDatabase" localSheetId="3" hidden="1">专利!$A$1:$J$16</definedName>
    <definedName name="_xlnm._FilterDatabase" localSheetId="2" hidden="1">专业拓展!$C:$C</definedName>
  </definedNames>
  <calcPr calcId="144525"/>
</workbook>
</file>

<file path=xl/sharedStrings.xml><?xml version="1.0" encoding="utf-8"?>
<sst xmlns="http://schemas.openxmlformats.org/spreadsheetml/2006/main" count="1745" uniqueCount="796">
  <si>
    <t>2023年度教师指导本科生学科竞赛获奖统计表</t>
  </si>
  <si>
    <t>填表单位：（公章）                                                                                                 审核人：</t>
  </si>
  <si>
    <t>序号</t>
  </si>
  <si>
    <t>获奖时间</t>
  </si>
  <si>
    <t>获奖名称</t>
  </si>
  <si>
    <t>授奖单位</t>
  </si>
  <si>
    <t>获奖等级</t>
  </si>
  <si>
    <t>指导老师</t>
  </si>
  <si>
    <t>获奖学生(全部)</t>
  </si>
  <si>
    <t>获奖学生所属学院</t>
  </si>
  <si>
    <t>第一指导教师姓名</t>
  </si>
  <si>
    <t>第一指导教师工号</t>
  </si>
  <si>
    <t>工作量认定</t>
  </si>
  <si>
    <t>备注</t>
  </si>
  <si>
    <t>第十二届全国大学生金相技能大赛</t>
  </si>
  <si>
    <t>全国大学生金相技能大赛竞赛委员会</t>
  </si>
  <si>
    <t>国B一</t>
  </si>
  <si>
    <t>彭新元、陈卫华</t>
  </si>
  <si>
    <t>赖勇杰</t>
  </si>
  <si>
    <t>材料科学与工程学院</t>
  </si>
  <si>
    <t>彭新元</t>
  </si>
  <si>
    <t>国B二</t>
  </si>
  <si>
    <t>崔霞、彭新元</t>
  </si>
  <si>
    <t>周海</t>
  </si>
  <si>
    <t>崔霞</t>
  </si>
  <si>
    <t>陈卫华、舒小勇</t>
  </si>
  <si>
    <t>朱国聪</t>
  </si>
  <si>
    <t>陈卫华</t>
  </si>
  <si>
    <t>国B三</t>
  </si>
  <si>
    <t>舒小勇、陈卫华</t>
  </si>
  <si>
    <t>何智高</t>
  </si>
  <si>
    <t>舒小勇</t>
  </si>
  <si>
    <t>崔霞、陈卫华</t>
  </si>
  <si>
    <t>叶家佳</t>
  </si>
  <si>
    <t>彭新元、舒小勇</t>
  </si>
  <si>
    <t>王俊涵</t>
  </si>
  <si>
    <t>第一届全国大学生金相大会（全国大学生金相技能大赛第二赛道）</t>
  </si>
  <si>
    <t>舒小勇、彭新元</t>
  </si>
  <si>
    <t>江德成</t>
  </si>
  <si>
    <t>陈卫华、崔霞</t>
  </si>
  <si>
    <t>缪兴</t>
  </si>
  <si>
    <t>2023年江西省大学生金相技能大赛（金相技能实操）</t>
  </si>
  <si>
    <t>江西省教育厅</t>
  </si>
  <si>
    <t>省C二</t>
  </si>
  <si>
    <t>无证书</t>
  </si>
  <si>
    <t>省C三</t>
  </si>
  <si>
    <t>2023年江西省大学生金相技能大赛（金相技能知识）</t>
  </si>
  <si>
    <t>唐佳松</t>
  </si>
  <si>
    <t>许习文</t>
  </si>
  <si>
    <t>牛廷囿</t>
  </si>
  <si>
    <t>蔡李跃</t>
  </si>
  <si>
    <t>熊锦涛</t>
  </si>
  <si>
    <t>郑舒琪</t>
  </si>
  <si>
    <t>季一凡</t>
  </si>
  <si>
    <t>崔帅飞</t>
  </si>
  <si>
    <t>胡家庚</t>
  </si>
  <si>
    <t>20230719</t>
  </si>
  <si>
    <t>材料热处理创新创新大赛</t>
  </si>
  <si>
    <t>中国机械工程学会</t>
  </si>
  <si>
    <t>姚敬，舒小勇</t>
  </si>
  <si>
    <t>陈勇，王泓岳，许习文，刘明忠</t>
  </si>
  <si>
    <t>姚敬</t>
  </si>
  <si>
    <t>舒小勇，姚敬</t>
  </si>
  <si>
    <t>周少帅，袁勋宇，杨韬</t>
  </si>
  <si>
    <t>中国机器人与人工智能大赛-智能制造数字孪生创新赛</t>
  </si>
  <si>
    <t>中国机器人与人工智能大赛组委会</t>
  </si>
  <si>
    <t>省B二</t>
  </si>
  <si>
    <t>张剑平、左红艳</t>
  </si>
  <si>
    <t>杨誉、肖振、叶智豪</t>
  </si>
  <si>
    <t>航制学院</t>
  </si>
  <si>
    <t>张剑平</t>
  </si>
  <si>
    <t>2023第十七届西门子智能制造挑战赛省赛</t>
  </si>
  <si>
    <t>教育部国际合作与交流司 西门子有限公司</t>
  </si>
  <si>
    <t>省B一</t>
  </si>
  <si>
    <t>周吉鑫、杨帅、梁昊</t>
  </si>
  <si>
    <t>省B三</t>
  </si>
  <si>
    <t>张剑平、鲁宇明</t>
  </si>
  <si>
    <t>徐钧鹏、方贤伟、熊宇晨</t>
  </si>
  <si>
    <t>第二届“南京特塑复材杯”纤维增强热塑性复合材料增材制造学生竞赛非连续纤维增强组优秀奖</t>
  </si>
  <si>
    <t>国际先进材料与工程制造工程学会</t>
  </si>
  <si>
    <t>张小杰</t>
  </si>
  <si>
    <t>王梦宇，张艾娟，雷振，彭煌，熊宇好</t>
  </si>
  <si>
    <t>优秀奖不统计</t>
  </si>
  <si>
    <t>全国大学生电化学测量技术竞赛</t>
  </si>
  <si>
    <t>中国化工教育学会</t>
  </si>
  <si>
    <t>国D二</t>
  </si>
  <si>
    <t>李琴，张国光</t>
  </si>
  <si>
    <t>程金骏，刘莹</t>
  </si>
  <si>
    <t>李琴</t>
  </si>
  <si>
    <t>雒旭俐，卢钰杰</t>
  </si>
  <si>
    <t>第一届全国大学生金相大会</t>
  </si>
  <si>
    <t>徐吉林，崔霞</t>
  </si>
  <si>
    <t>陈恒</t>
  </si>
  <si>
    <t>徐吉林</t>
  </si>
  <si>
    <t>2023年全国高校商业精英挑战赛品牌策划竞赛</t>
  </si>
  <si>
    <t>中国国际贸易促进委员会商业行业委员会</t>
  </si>
  <si>
    <t>徐吉林等</t>
  </si>
  <si>
    <t>王启晨，张睿琪，邓心怡，石小可，翟凯君</t>
  </si>
  <si>
    <t>经管学院</t>
  </si>
  <si>
    <t>2023年中国大学生机械工程创新创意大赛材料热处理创新创业赛</t>
  </si>
  <si>
    <t>徐吉林，张剑平</t>
  </si>
  <si>
    <t>余彦忻，赖敏敏，刘大鹏，张家明，饶泽洪</t>
  </si>
  <si>
    <t>2022年中国大学生机械工程创新创意大赛材料热处理创新创业赛</t>
  </si>
  <si>
    <t>高国杰，杨美林，张晓虎，郭向荣，齐明慧</t>
  </si>
  <si>
    <t>第四届大学生化工创新挑战赛（2022黑客松）</t>
  </si>
  <si>
    <t>中国石油和化学工业联合会</t>
  </si>
  <si>
    <t>秦文贞</t>
  </si>
  <si>
    <t>余函芮、张佳敏、孙翘楚、欧阳鑫琪</t>
  </si>
  <si>
    <t>优胜奖不认</t>
  </si>
  <si>
    <t>20230501</t>
  </si>
  <si>
    <t>第十八届“挑战杯”大学生课外学术科技作品竞赛</t>
  </si>
  <si>
    <t>南昌航空大学</t>
  </si>
  <si>
    <t>万清</t>
  </si>
  <si>
    <t>戴文欣，李嫣，张志宏</t>
  </si>
  <si>
    <t>第九届南昌航空大学“互联网+”大学生创新创业大赛</t>
  </si>
  <si>
    <t>陈智、陈绍珍、严海宁、黄军同</t>
  </si>
  <si>
    <t>陈林林、马京、彭清玲、易根洪、夏阳、陈黎、陈亚兵、丘锦彪、苏瑶、曾海军、吴朝晖、于海江</t>
  </si>
  <si>
    <t>材料科学与工程学院、艺术与设计学院、经济管理学院</t>
  </si>
  <si>
    <t>陈智</t>
  </si>
  <si>
    <t>崔霞 欧阳德来</t>
  </si>
  <si>
    <t>赖晓宇 陈柯宇 李智科</t>
  </si>
  <si>
    <t>黄梅 邹康鑫 蔡李跃 冯雨帅</t>
  </si>
  <si>
    <t>CULSC第八届全国大学生生命科学竞赛（创新创业类）</t>
  </si>
  <si>
    <t>全国大学生生命科学竞赛委员会</t>
  </si>
  <si>
    <t>卢金山</t>
  </si>
  <si>
    <t>陈甜甜，吴金安，曾垠蓉，胡清雨，何宇轩，华颖</t>
  </si>
  <si>
    <t>2023年“BETT"杯全国大学生英语阅读大赛</t>
  </si>
  <si>
    <t>中国城市商业网点建设管理联合会</t>
  </si>
  <si>
    <t>何宇轩</t>
  </si>
  <si>
    <t>2022年全国大学生技术创新创业大赛</t>
  </si>
  <si>
    <t>中国技术创业协会</t>
  </si>
  <si>
    <t>卢金山，黄蕾</t>
  </si>
  <si>
    <t>华颖，江家辉，何宇轩，方雨茜</t>
  </si>
  <si>
    <t>优秀奖不认定</t>
  </si>
  <si>
    <t>第十三届全国大学生电子商务“创新、创意及创业”挑战赛江西赛区省赛</t>
  </si>
  <si>
    <t>创新创意创业竞赛委员会</t>
  </si>
  <si>
    <t>陈甜甜，曾垠蓉，吴金安，华颖，江家辉</t>
  </si>
  <si>
    <t>第三届全国大学生高分子材料实验实践大赛</t>
  </si>
  <si>
    <t>全国大学生高分子材料实验实践大赛竞赛委员会</t>
  </si>
  <si>
    <t>国D一</t>
  </si>
  <si>
    <t>肖慧萍、万清</t>
  </si>
  <si>
    <t>杨云岚</t>
  </si>
  <si>
    <t>肖慧萍</t>
  </si>
  <si>
    <t>郭春旺</t>
  </si>
  <si>
    <t>材料热处理创新创业大赛</t>
  </si>
  <si>
    <t>中国机械学会</t>
  </si>
  <si>
    <t>欧阳晟、艾云龙</t>
  </si>
  <si>
    <t>周岳匆、罗佳军、刘书强</t>
  </si>
  <si>
    <t>欧阳晟</t>
  </si>
  <si>
    <t>张建军</t>
  </si>
  <si>
    <t>周唯腾、朱康睿、张乐、郝亮、宋泽辉</t>
  </si>
  <si>
    <t>第五届全国大学生冶金科技竞赛</t>
  </si>
  <si>
    <t>教育部高等学校材料类专业教学指导委员会</t>
  </si>
  <si>
    <t>国C三</t>
  </si>
  <si>
    <t>王苏斌，周哲宸，梁原晨，李博旸</t>
  </si>
  <si>
    <t>2022年全国大学生技术创新创业大赛 江西省赛区智能制造赛道一等奖</t>
  </si>
  <si>
    <t>省D一</t>
  </si>
  <si>
    <t>杨会永</t>
  </si>
  <si>
    <t>奚雅玲</t>
  </si>
  <si>
    <t>柯静怡</t>
  </si>
  <si>
    <t>第十一届全国大学生金相技能大赛</t>
  </si>
  <si>
    <t>艾云龙、陈卫华</t>
  </si>
  <si>
    <t>艾云龙</t>
  </si>
  <si>
    <t>彭新元、崔霞</t>
  </si>
  <si>
    <t>2022年江西省大学生金相技能大赛</t>
  </si>
  <si>
    <t>省C一</t>
  </si>
  <si>
    <t>2022年江西省大学生科技创新大赛</t>
  </si>
  <si>
    <t>刘明忠</t>
  </si>
  <si>
    <t>第六届全国大学生冶金科技竞赛</t>
  </si>
  <si>
    <t>国C一</t>
  </si>
  <si>
    <t>罗军明</t>
  </si>
  <si>
    <t>孔令熙，杨小锋</t>
  </si>
  <si>
    <t>一带一路暨金砖国家技能发展与技术创新大赛第六届虚拟现实产品与数据开发赛项</t>
  </si>
  <si>
    <t>金砖国家工商理事会、一带一路暨金砖国家技能发展国际联盟、中国科协一带一路暨金砖国家技能发展与技术创新培训中心</t>
  </si>
  <si>
    <t>国D三</t>
  </si>
  <si>
    <t>罗军明、崔世宇</t>
  </si>
  <si>
    <t>孔令熙，许仪婷</t>
  </si>
  <si>
    <t>中国飞行器设计创新大赛（多旋翼无人机）</t>
  </si>
  <si>
    <t>中国航空学会</t>
  </si>
  <si>
    <t>江洪流、胡晓安</t>
  </si>
  <si>
    <t>刘荣谦、张圣言、郭承元</t>
  </si>
  <si>
    <t>江洪流</t>
  </si>
  <si>
    <t>贾国源、王炫月、陈星</t>
  </si>
  <si>
    <t>202306</t>
  </si>
  <si>
    <t>万清、赵春晖</t>
  </si>
  <si>
    <t>戴文欣、李嫣、张志宏、赵文萱、甘旭阳、王建晨、毛聪祎、江维旭、陈启亮</t>
  </si>
  <si>
    <r>
      <rPr>
        <sz val="11"/>
        <color rgb="FFFF0000"/>
        <rFont val="宋体"/>
        <charset val="134"/>
        <scheme val="minor"/>
      </rPr>
      <t>注：获奖时间格式要求为20230101样式，</t>
    </r>
    <r>
      <rPr>
        <sz val="11"/>
        <color rgb="FFFF0000"/>
        <rFont val="宋体"/>
        <charset val="134"/>
      </rPr>
      <t>获奖等级一栏按照获奖证书等级在下拉菜单里完成。</t>
    </r>
  </si>
  <si>
    <t>2023年度教师指导本科生创新创业训练项目工作量统计表</t>
  </si>
  <si>
    <t>填表单位：（公章）：                                              审核人：</t>
  </si>
  <si>
    <t>所在学院</t>
  </si>
  <si>
    <t>项目名称</t>
  </si>
  <si>
    <t>项目类别</t>
  </si>
  <si>
    <t>负责人</t>
  </si>
  <si>
    <t>第一指导老师工号</t>
  </si>
  <si>
    <t>工作量</t>
  </si>
  <si>
    <t>单宁酸改性竹纤维及其竹纤维/聚乳酸复合材料界面结构和力学性能的研究</t>
  </si>
  <si>
    <t>国家级（重点）</t>
  </si>
  <si>
    <t>胡永伟</t>
  </si>
  <si>
    <t>70646</t>
  </si>
  <si>
    <t>南海自然环境下2A12应力腐蚀行为研究</t>
  </si>
  <si>
    <t>陈柯宇</t>
  </si>
  <si>
    <t>师超</t>
  </si>
  <si>
    <t>70790</t>
  </si>
  <si>
    <t>以废弃衣物为碳模板制备的碳化物基电催化剂及其析氢性能</t>
  </si>
  <si>
    <t>王思农</t>
  </si>
  <si>
    <t>黄军同，陈智</t>
  </si>
  <si>
    <t>70645</t>
  </si>
  <si>
    <t>面向氢氧燃料电池基于大位阻基团交联的阴离子交换膜制备及其降解机制研究</t>
  </si>
  <si>
    <t>兰新雨</t>
  </si>
  <si>
    <t>赵春辉</t>
  </si>
  <si>
    <t>70744</t>
  </si>
  <si>
    <t>网状结构(Ti5Si3+TiC)/TiAl复合材料制备及强韧化机理研究</t>
  </si>
  <si>
    <t>冯雨帅</t>
  </si>
  <si>
    <t>27023</t>
  </si>
  <si>
    <t>过渡金属氧化物/衍生碳复合材料的制备及其储钾性能研究</t>
  </si>
  <si>
    <t>省级（一般）</t>
  </si>
  <si>
    <t>王子骏</t>
  </si>
  <si>
    <t>黄红波</t>
  </si>
  <si>
    <t>70903</t>
  </si>
  <si>
    <t>关于供体-受体型小分子空穴传输材料的制备与性能研究</t>
  </si>
  <si>
    <t>罗志颖</t>
  </si>
  <si>
    <t>徐海涛</t>
  </si>
  <si>
    <t>70244</t>
  </si>
  <si>
    <t>热致变色高分子材料的设计及合成</t>
  </si>
  <si>
    <t>李雨</t>
  </si>
  <si>
    <t>吕瑞之</t>
  </si>
  <si>
    <t>70983</t>
  </si>
  <si>
    <t>高纯钇钡铜氧粉体的制备及物相演变研究</t>
  </si>
  <si>
    <t>梁炳亮</t>
  </si>
  <si>
    <t>70318</t>
  </si>
  <si>
    <t>磷化镍纳米网状结构为负极的非对称固态柔性超级电容器</t>
  </si>
  <si>
    <t>张灯辉</t>
  </si>
  <si>
    <t>不饱和聚酯树脂回收制备阻燃剂</t>
  </si>
  <si>
    <t>蓝龙发</t>
  </si>
  <si>
    <t>闫美玲</t>
  </si>
  <si>
    <t>71047</t>
  </si>
  <si>
    <t>非贵金属助力光电解水及光电催化性能研究</t>
  </si>
  <si>
    <t>张璐佳</t>
  </si>
  <si>
    <t>李喜宝</t>
  </si>
  <si>
    <t>70305</t>
  </si>
  <si>
    <t>新型高熵碳化物的制备及性能研究</t>
  </si>
  <si>
    <t>余乐祥</t>
  </si>
  <si>
    <t>70461</t>
  </si>
  <si>
    <t>有机太阳能电池D-A型空穴传输材料的制备与研究</t>
  </si>
  <si>
    <t>康璐萍</t>
  </si>
  <si>
    <t>化学接枝改性碳纤维及环氧树脂基复合材料的研究</t>
  </si>
  <si>
    <t>崔晋升</t>
  </si>
  <si>
    <t>谢小林</t>
  </si>
  <si>
    <t>31003</t>
  </si>
  <si>
    <t>C/SiC-B4C复合材料的制备与性能研究</t>
  </si>
  <si>
    <t>三小项目</t>
  </si>
  <si>
    <t>于长宇</t>
  </si>
  <si>
    <t>70846</t>
  </si>
  <si>
    <t>FeCoNi基高熵合金修饰石墨烯泡沫复合材料的制备及吸波性能研究</t>
  </si>
  <si>
    <t>卢鸿</t>
  </si>
  <si>
    <t>耐高温可剥性涂料</t>
  </si>
  <si>
    <t>赖晓宇</t>
  </si>
  <si>
    <t>刘光明</t>
  </si>
  <si>
    <t>26010</t>
  </si>
  <si>
    <t>粉末法包埋渗铬工艺及渗铬剂的研究</t>
  </si>
  <si>
    <t>70394</t>
  </si>
  <si>
    <t>硅改性低温料浆渗铝工艺研究</t>
  </si>
  <si>
    <t>程金骏</t>
  </si>
  <si>
    <t>球阀高磷化学镀镍稳定剂的研究与性能分析</t>
  </si>
  <si>
    <t>史炳森</t>
  </si>
  <si>
    <t>王春霞</t>
  </si>
  <si>
    <t>26012</t>
  </si>
  <si>
    <t>DMH体系无氰镀银溶液分析及维护方法研究</t>
  </si>
  <si>
    <t>廖汉潇</t>
  </si>
  <si>
    <t>王帅星</t>
  </si>
  <si>
    <t>70445</t>
  </si>
  <si>
    <t>钕铁硼无氰镀铜工艺及性能研究</t>
  </si>
  <si>
    <t>任超冰</t>
  </si>
  <si>
    <t>离子型芘类共轭体系的芳香性研究</t>
  </si>
  <si>
    <t>马路畅</t>
  </si>
  <si>
    <t>李波</t>
  </si>
  <si>
    <t>改性竹纤维/环氧树脂复合材料</t>
  </si>
  <si>
    <t>镍钴铝酸锂正极材料的制备及掺杂改性研究</t>
  </si>
  <si>
    <t>俞佳鑫</t>
  </si>
  <si>
    <t>贺晓书</t>
  </si>
  <si>
    <t>70812</t>
  </si>
  <si>
    <t>VCrNbWMo难溶高熵合金-MoSi2
金属间化合物复合材料研究</t>
  </si>
  <si>
    <t>王苏斌</t>
  </si>
  <si>
    <t>钕铁硼基电镀镍-磷合金工艺及性能研究</t>
  </si>
  <si>
    <t>鲁淼锋</t>
  </si>
  <si>
    <t>铝合金彩色化学氧化膜的制备</t>
  </si>
  <si>
    <t>黄继斌</t>
  </si>
  <si>
    <t>彭叔森</t>
  </si>
  <si>
    <t>70656</t>
  </si>
  <si>
    <t>新型有机共轭材料的开发</t>
  </si>
  <si>
    <t>张志宏</t>
  </si>
  <si>
    <t>胶材料对粘钢法样品的抗拉压性能实验研究</t>
  </si>
  <si>
    <t>江维旭</t>
  </si>
  <si>
    <t>黄彦</t>
  </si>
  <si>
    <t>碳点/MOF复合材料的制备及其电化学性能的研究</t>
  </si>
  <si>
    <t>余函芮</t>
  </si>
  <si>
    <t>权红英</t>
  </si>
  <si>
    <t>31018</t>
  </si>
  <si>
    <t>球磨水热炭降解抗生素的机理研究</t>
  </si>
  <si>
    <t>刘旭舟</t>
  </si>
  <si>
    <t>薛名山 罗一丹</t>
  </si>
  <si>
    <t>70225</t>
  </si>
  <si>
    <t>硫化钼的三辊剥离及其储钾性能的研究</t>
  </si>
  <si>
    <t>杨帅</t>
  </si>
  <si>
    <t>二元金属氧化物的可控合成及电化学性能研究</t>
  </si>
  <si>
    <t>王良琳</t>
  </si>
  <si>
    <t>刘彩玲</t>
  </si>
  <si>
    <t>70902</t>
  </si>
  <si>
    <t>高电压复合电解质的制备</t>
  </si>
  <si>
    <t>杨春</t>
  </si>
  <si>
    <t>谢美兰</t>
  </si>
  <si>
    <t>70993</t>
  </si>
  <si>
    <t>新型铁基MOF/ZnTi-LDH光催化复合材料的制备及其对四环素的光解解机理研究</t>
  </si>
  <si>
    <t>刘梓涛</t>
  </si>
  <si>
    <t>罗一丹</t>
  </si>
  <si>
    <t>70922</t>
  </si>
  <si>
    <t>SLM制备GH5188合金微结构研究</t>
  </si>
  <si>
    <t>詹婉婷</t>
  </si>
  <si>
    <t>李多生</t>
  </si>
  <si>
    <t>27019</t>
  </si>
  <si>
    <t>钇稳定氧化锆纳米粉体的共沉淀法可控制备与表征</t>
  </si>
  <si>
    <t>徐文涛</t>
  </si>
  <si>
    <t>WMoNbCrV难溶高熵合金的制备及强韧化研究</t>
  </si>
  <si>
    <t>周禹辰</t>
  </si>
  <si>
    <t>一种新型低成本挖掘机斗齿的热处理工艺优化</t>
  </si>
  <si>
    <t>王泓岳</t>
  </si>
  <si>
    <t>欧阳德来</t>
  </si>
  <si>
    <t>27020</t>
  </si>
  <si>
    <t>NbTaMoVTi合金的制备及表征</t>
  </si>
  <si>
    <t>邓志威</t>
  </si>
  <si>
    <t>邓莉萍</t>
  </si>
  <si>
    <t>27017</t>
  </si>
  <si>
    <t>高性能耐磨轴承表面涂层制备与性能研究</t>
  </si>
  <si>
    <t>蔡顺艺</t>
  </si>
  <si>
    <t>温祯洪</t>
  </si>
  <si>
    <t>70076</t>
  </si>
  <si>
    <t>纳米氧化钇对激光熔覆NiAl微观组织和显微硬度的影响</t>
  </si>
  <si>
    <t>刘潇</t>
  </si>
  <si>
    <t>FeCoNi基高熵软磁合金的制备及性能研究</t>
  </si>
  <si>
    <t>欧阳跃</t>
  </si>
  <si>
    <t>吉丽</t>
  </si>
  <si>
    <t>71009</t>
  </si>
  <si>
    <t>一种 Nb@ZrO2 核壳结构材料及其制备方法</t>
  </si>
  <si>
    <t>刘杰</t>
  </si>
  <si>
    <t>电镀锌彩色钝化膜颜色控制技术及耐腐蚀评价</t>
  </si>
  <si>
    <t>龙汝擎</t>
  </si>
  <si>
    <t>硫化镍纳米结构的构筑及其超电容性能的研究</t>
  </si>
  <si>
    <t>闵娜娜</t>
  </si>
  <si>
    <t>高温合金表面离子氮化微观组织分析</t>
  </si>
  <si>
    <t>欧阳江</t>
  </si>
  <si>
    <t>崔世宇</t>
  </si>
  <si>
    <t>70943</t>
  </si>
  <si>
    <r>
      <rPr>
        <sz val="10"/>
        <rFont val="宋体"/>
        <charset val="134"/>
      </rPr>
      <t>新型(Nd</t>
    </r>
    <r>
      <rPr>
        <vertAlign val="subscript"/>
        <sz val="10"/>
        <rFont val="宋体"/>
        <charset val="134"/>
      </rPr>
      <t>0.2</t>
    </r>
    <r>
      <rPr>
        <sz val="10"/>
        <rFont val="宋体"/>
        <charset val="134"/>
      </rPr>
      <t>Li</t>
    </r>
    <r>
      <rPr>
        <vertAlign val="subscript"/>
        <sz val="10"/>
        <rFont val="宋体"/>
        <charset val="134"/>
      </rPr>
      <t>0.2</t>
    </r>
    <r>
      <rPr>
        <sz val="10"/>
        <rFont val="宋体"/>
        <charset val="134"/>
      </rPr>
      <t>Ba</t>
    </r>
    <r>
      <rPr>
        <vertAlign val="subscript"/>
        <sz val="10"/>
        <rFont val="宋体"/>
        <charset val="134"/>
      </rPr>
      <t>0.2</t>
    </r>
    <r>
      <rPr>
        <sz val="10"/>
        <rFont val="宋体"/>
        <charset val="134"/>
      </rPr>
      <t>Sr</t>
    </r>
    <r>
      <rPr>
        <vertAlign val="subscript"/>
        <sz val="10"/>
        <rFont val="宋体"/>
        <charset val="134"/>
      </rPr>
      <t>0.2</t>
    </r>
    <r>
      <rPr>
        <sz val="10"/>
        <rFont val="宋体"/>
        <charset val="134"/>
      </rPr>
      <t>Ca</t>
    </r>
    <r>
      <rPr>
        <vertAlign val="subscript"/>
        <sz val="10"/>
        <rFont val="宋体"/>
        <charset val="134"/>
      </rPr>
      <t>0.2</t>
    </r>
    <r>
      <rPr>
        <sz val="10"/>
        <rFont val="宋体"/>
        <charset val="134"/>
      </rPr>
      <t>)TiO</t>
    </r>
    <r>
      <rPr>
        <vertAlign val="subscript"/>
        <sz val="10"/>
        <rFont val="宋体"/>
        <charset val="134"/>
      </rPr>
      <t>3</t>
    </r>
    <r>
      <rPr>
        <sz val="10"/>
        <rFont val="宋体"/>
        <charset val="134"/>
      </rPr>
      <t>高熵陶瓷的制备及电学性能</t>
    </r>
  </si>
  <si>
    <t>任剑怡</t>
  </si>
  <si>
    <r>
      <rPr>
        <sz val="10"/>
        <rFont val="Arial"/>
        <charset val="0"/>
      </rPr>
      <t xml:space="preserve">	</t>
    </r>
    <r>
      <rPr>
        <sz val="10"/>
        <rFont val="宋体"/>
        <charset val="134"/>
      </rPr>
      <t>镍基合金表面Al2O3/Cr复合涂层的制备与高温氧化性能研究</t>
    </r>
  </si>
  <si>
    <t>张欣华</t>
  </si>
  <si>
    <t>黄俊</t>
  </si>
  <si>
    <t>70564</t>
  </si>
  <si>
    <r>
      <rPr>
        <sz val="10"/>
        <rFont val="宋体"/>
        <charset val="134"/>
      </rPr>
      <t>高阻高B值(FeCoCrMnZn)</t>
    </r>
    <r>
      <rPr>
        <vertAlign val="subscript"/>
        <sz val="10"/>
        <rFont val="宋体"/>
        <charset val="134"/>
      </rPr>
      <t>3</t>
    </r>
    <r>
      <rPr>
        <sz val="10"/>
        <rFont val="宋体"/>
        <charset val="134"/>
      </rPr>
      <t>O</t>
    </r>
    <r>
      <rPr>
        <vertAlign val="subscript"/>
        <sz val="10"/>
        <rFont val="宋体"/>
        <charset val="134"/>
      </rPr>
      <t>4</t>
    </r>
    <r>
      <rPr>
        <sz val="10"/>
        <rFont val="宋体"/>
        <charset val="134"/>
      </rPr>
      <t>高熵热敏陶瓷</t>
    </r>
  </si>
  <si>
    <t>吴鹏程</t>
  </si>
  <si>
    <t>一种新型钙铝石电子化合物的合成制备</t>
  </si>
  <si>
    <t>肖怡新</t>
  </si>
  <si>
    <t>不锈钢表面硬质涂层激光清洗效果</t>
  </si>
  <si>
    <t>朱文媛</t>
  </si>
  <si>
    <t>耿永祥</t>
  </si>
  <si>
    <t>70959</t>
  </si>
  <si>
    <t>微型折叠飞行器的设计与制造</t>
  </si>
  <si>
    <t>贾国源</t>
  </si>
  <si>
    <t>电催化法处理废水中有机物的新型高效催化剂的研究</t>
  </si>
  <si>
    <t>许智帆</t>
  </si>
  <si>
    <t>杨军</t>
  </si>
  <si>
    <t>70870</t>
  </si>
  <si>
    <t>铝合金腐蚀特性及新型环保脱氧技术研究</t>
  </si>
  <si>
    <t>杜涵</t>
  </si>
  <si>
    <t>蒋利民</t>
  </si>
  <si>
    <t>26003</t>
  </si>
  <si>
    <t>增材制造Ni/FeCrAl/高温陶瓷复合涂层制备工艺研究</t>
  </si>
  <si>
    <t>邬祺瑞</t>
  </si>
  <si>
    <t>张帮彦</t>
  </si>
  <si>
    <t>70737</t>
  </si>
  <si>
    <t>CoP-Co2O3材料制备及性能</t>
  </si>
  <si>
    <t>张一波</t>
  </si>
  <si>
    <t>26015</t>
  </si>
  <si>
    <t>一种转化型带锈涂料配方设计及性能测试</t>
  </si>
  <si>
    <t>陶涛</t>
  </si>
  <si>
    <t>不锈钢真空热处理后的微观组织观察</t>
  </si>
  <si>
    <t>欧阳婷</t>
  </si>
  <si>
    <t>刘俊伟</t>
  </si>
  <si>
    <t>70252</t>
  </si>
  <si>
    <t>不锈钢表面粗化工艺的研究</t>
  </si>
  <si>
    <t>张雅琨</t>
  </si>
  <si>
    <t>田礼熙</t>
  </si>
  <si>
    <t>70682</t>
  </si>
  <si>
    <t>铝合金硫酸/酒石酸无六价铬封闭工艺研究</t>
  </si>
  <si>
    <t>胡佳豪</t>
  </si>
  <si>
    <t>王梅丰</t>
  </si>
  <si>
    <t>26008</t>
  </si>
  <si>
    <t>300M钢材表面非水镀铬制备工艺及性能研究</t>
  </si>
  <si>
    <t>周胜</t>
  </si>
  <si>
    <t>一种挖掘机用斗齿淬火冷却介质的研制</t>
  </si>
  <si>
    <t>章瀚文</t>
  </si>
  <si>
    <t>27021</t>
  </si>
  <si>
    <t>Ni（OH)2/Ni电极的制备与性能研究</t>
  </si>
  <si>
    <t>李毅锋</t>
  </si>
  <si>
    <t>环保型耐酸碱可剥离涂料的制备及性能测试</t>
  </si>
  <si>
    <t>周龙</t>
  </si>
  <si>
    <t>基于多异氰酸酯不同配比的自愈性能研究</t>
  </si>
  <si>
    <t>李俊</t>
  </si>
  <si>
    <t>姜昀良</t>
  </si>
  <si>
    <t>70911</t>
  </si>
  <si>
    <t>TPI/PLA动态交联法制备生物4D打印材料及性能研究</t>
  </si>
  <si>
    <t>王智昊</t>
  </si>
  <si>
    <t>李文博</t>
  </si>
  <si>
    <t>70842</t>
  </si>
  <si>
    <t>高压气体热辅成型对ABS 3D打印性能影响研究</t>
  </si>
  <si>
    <t>李想</t>
  </si>
  <si>
    <t>71030</t>
  </si>
  <si>
    <t>基于柔性low-k高分子薄膜介电特性研究</t>
  </si>
  <si>
    <t>蔡婧茹</t>
  </si>
  <si>
    <t>刘威</t>
  </si>
  <si>
    <t>70948</t>
  </si>
  <si>
    <t>水滑石自修复涂层的制层及其防腐蚀性能研究</t>
  </si>
  <si>
    <t>罗仁康</t>
  </si>
  <si>
    <t>谢婵</t>
  </si>
  <si>
    <t>70362</t>
  </si>
  <si>
    <t>高熵氧化物机械振动催化</t>
  </si>
  <si>
    <t>魏正鹏</t>
  </si>
  <si>
    <t>刘智勇</t>
  </si>
  <si>
    <t>70683</t>
  </si>
  <si>
    <t>低成本空穴材料的制备和性能研究</t>
  </si>
  <si>
    <t>颜权</t>
  </si>
  <si>
    <t>基于哌嗪杂环的聚集诱导发光材料设计及制备</t>
  </si>
  <si>
    <t>戴文欣</t>
  </si>
  <si>
    <t>多咪唑阳离子杂化阴离子交换膜研制</t>
  </si>
  <si>
    <t>肖良</t>
  </si>
  <si>
    <t>黄圣梅</t>
  </si>
  <si>
    <t>70483</t>
  </si>
  <si>
    <t>基于动态交联酯键的环氧树脂的制备及其可回收机制研究</t>
  </si>
  <si>
    <t>陈同宇</t>
  </si>
  <si>
    <t>周建萍</t>
  </si>
  <si>
    <t>31017</t>
  </si>
  <si>
    <t>剥离法制备金属网格透明电极及性能评价</t>
  </si>
  <si>
    <t>邹彤</t>
  </si>
  <si>
    <t>钟卫</t>
  </si>
  <si>
    <t>31013</t>
  </si>
  <si>
    <t>激光退火304不锈钢表面组织分析</t>
  </si>
  <si>
    <t>李嫣</t>
  </si>
  <si>
    <t>郑海忠</t>
  </si>
  <si>
    <t>27015</t>
  </si>
  <si>
    <t>基于介孔硅纳米材料载药性能的研究</t>
  </si>
  <si>
    <t>曹汝松</t>
  </si>
  <si>
    <t>薛振銮</t>
  </si>
  <si>
    <t>玻璃纤维/不饱和聚酯树脂复合材料加速紫外老化的研究</t>
  </si>
  <si>
    <t>欧阳增柏</t>
  </si>
  <si>
    <t>氮化硼-短碳纤维环氧树脂复合材料的制备及性能研究</t>
  </si>
  <si>
    <t>张政</t>
  </si>
  <si>
    <t>洪珍</t>
  </si>
  <si>
    <t>70309</t>
  </si>
  <si>
    <t>氧化铝-短碳纤维/环氧树脂复合材料的制备及性能研究</t>
  </si>
  <si>
    <t>徐家文</t>
  </si>
  <si>
    <t>不饱和聚酯导电复合材料的制备与性能研究</t>
  </si>
  <si>
    <t>王润泽</t>
  </si>
  <si>
    <t>范红青</t>
  </si>
  <si>
    <t>31001</t>
  </si>
  <si>
    <t>碳纤维粉改性短切碳纤维/环氧树脂复合材料制备与性能研究</t>
  </si>
  <si>
    <t>王群</t>
  </si>
  <si>
    <t>严毅</t>
  </si>
  <si>
    <t>70715</t>
  </si>
  <si>
    <t>基于Ni Co 的过渡金属的掺杂改性以及其电化学性能研究</t>
  </si>
  <si>
    <t>孙艳娇</t>
  </si>
  <si>
    <t>金属有机配体/DOPO改性环氧树脂复合材料的制备及其性能研究</t>
  </si>
  <si>
    <t>徐振宇</t>
  </si>
  <si>
    <t>王秀</t>
  </si>
  <si>
    <t>光接枝改性聚醚醚酮及其上浆剂的制备</t>
  </si>
  <si>
    <t>张鑫</t>
  </si>
  <si>
    <t>碳纳米管改性短切碳纤维/环氧树脂复合材料制备与性能研究</t>
  </si>
  <si>
    <t>董旺龙</t>
  </si>
  <si>
    <t>玻璃钢回收制备阻燃剂</t>
  </si>
  <si>
    <t>纳菲雪</t>
  </si>
  <si>
    <t>高性能耐磨轴承表面涂层制备及性能研究</t>
  </si>
  <si>
    <t>王飞</t>
  </si>
  <si>
    <t>C12A7:e-的微结构和电性能分析</t>
  </si>
  <si>
    <t>郭美琦</t>
  </si>
  <si>
    <t>激光冲击强化镍基单晶合金组织与性能</t>
  </si>
  <si>
    <t>M2AlC MAX高熵陶瓷的制备及其吸波性能研究</t>
  </si>
  <si>
    <t>郭靖靖</t>
  </si>
  <si>
    <t>(TaNbTiM)B2(M=Zr、Cr)高熵硼化物粉体制备及其块体性能研究</t>
  </si>
  <si>
    <t>邓皓然</t>
  </si>
  <si>
    <t>增材制造FeCrAl抗氧化性能优化技术研究</t>
  </si>
  <si>
    <t>伊梦辉</t>
  </si>
  <si>
    <t>超疏水防腐涂层材料的制备与性能研究</t>
  </si>
  <si>
    <t>方标</t>
  </si>
  <si>
    <t>杨海涛</t>
  </si>
  <si>
    <t>70700</t>
  </si>
  <si>
    <t>新型金属有机配体的制备及其改性环氧树脂复合材料的性能研究</t>
  </si>
  <si>
    <t>肖定博</t>
  </si>
  <si>
    <t>2022年度大学生课外实践活动专业拓展项目工作量统计表</t>
  </si>
  <si>
    <t>填表单位：（公章）                                   审核人：</t>
  </si>
  <si>
    <t>指导老师姓名及工号</t>
  </si>
  <si>
    <t>学生姓名</t>
  </si>
  <si>
    <t>学生学号</t>
  </si>
  <si>
    <t>任务分工</t>
  </si>
  <si>
    <t>完成方式</t>
  </si>
  <si>
    <t>考核结果</t>
  </si>
  <si>
    <t>修理前后受损复合材料层压板冲击后压缩性能研究</t>
  </si>
  <si>
    <t>江洪流31020</t>
  </si>
  <si>
    <t>杨鹏</t>
  </si>
  <si>
    <t>20014127</t>
  </si>
  <si>
    <t>查找文献及撰写报告</t>
  </si>
  <si>
    <t>报告</t>
  </si>
  <si>
    <t>良</t>
  </si>
  <si>
    <t>杨威</t>
  </si>
  <si>
    <t>18014210</t>
  </si>
  <si>
    <t>实验制备</t>
  </si>
  <si>
    <t>傅文娟</t>
  </si>
  <si>
    <t>20014109</t>
  </si>
  <si>
    <t>栾斌</t>
  </si>
  <si>
    <t>20014116</t>
  </si>
  <si>
    <t>样品测试</t>
  </si>
  <si>
    <t>无机填料对聚己二酸/对苯二甲酸丁二酯力学性能影响的研究</t>
  </si>
  <si>
    <t>谢小林31003</t>
  </si>
  <si>
    <t>程昭博</t>
  </si>
  <si>
    <t>20014103</t>
  </si>
  <si>
    <t>胡德劲</t>
  </si>
  <si>
    <t>20014112</t>
  </si>
  <si>
    <t>祝哲</t>
  </si>
  <si>
    <t>20014232</t>
  </si>
  <si>
    <t>周童汉</t>
  </si>
  <si>
    <t>20014132</t>
  </si>
  <si>
    <t>树脂塞孔双酚A环氧树脂的制备和性能研究</t>
  </si>
  <si>
    <t>万里鹰31015</t>
  </si>
  <si>
    <t>付雨菡</t>
  </si>
  <si>
    <t>20014108</t>
  </si>
  <si>
    <t>邱彬</t>
  </si>
  <si>
    <t>20014213</t>
  </si>
  <si>
    <t>管德宏</t>
  </si>
  <si>
    <t>20014110</t>
  </si>
  <si>
    <t>孙翘楚</t>
  </si>
  <si>
    <t>20014214</t>
  </si>
  <si>
    <t>蒙脱土/软质PVC复合材料的制备及性能研究</t>
  </si>
  <si>
    <t>范红青31001</t>
  </si>
  <si>
    <t>何咏民</t>
  </si>
  <si>
    <t>20014202</t>
  </si>
  <si>
    <t>喻幼龙</t>
  </si>
  <si>
    <t>20014224</t>
  </si>
  <si>
    <t>魏康彪</t>
  </si>
  <si>
    <t>20014121</t>
  </si>
  <si>
    <t>代展鹏</t>
  </si>
  <si>
    <t>20014105</t>
  </si>
  <si>
    <t>铸造铝合金缺陷对疲劳寿命的影响</t>
  </si>
  <si>
    <t>李志鹏31010</t>
  </si>
  <si>
    <t>吴昊坤</t>
  </si>
  <si>
    <t>20014218</t>
  </si>
  <si>
    <t>李翃哲</t>
  </si>
  <si>
    <t>20014206</t>
  </si>
  <si>
    <t>刘杰源</t>
  </si>
  <si>
    <t>20014208</t>
  </si>
  <si>
    <t>姜鸿宇</t>
  </si>
  <si>
    <t>20014205</t>
  </si>
  <si>
    <t>复合材料冲击后压缩性能研究</t>
  </si>
  <si>
    <t>严毅70715</t>
  </si>
  <si>
    <t>俸智</t>
  </si>
  <si>
    <t>18014209</t>
  </si>
  <si>
    <t>张佳敏</t>
  </si>
  <si>
    <t>20014225</t>
  </si>
  <si>
    <t>王贺贺</t>
  </si>
  <si>
    <t>20014216</t>
  </si>
  <si>
    <t>王清颖</t>
  </si>
  <si>
    <t>20014119</t>
  </si>
  <si>
    <t>温湿度对碳泡沫材料力学性能的影响机制</t>
  </si>
  <si>
    <t>陈亮64019</t>
  </si>
  <si>
    <t>许宏天</t>
  </si>
  <si>
    <t>20014220</t>
  </si>
  <si>
    <t>邢嘉仪</t>
  </si>
  <si>
    <t>20014123</t>
  </si>
  <si>
    <t>欧阳鑫琪</t>
  </si>
  <si>
    <t>20014211</t>
  </si>
  <si>
    <t>李雨昕</t>
  </si>
  <si>
    <t>20014207</t>
  </si>
  <si>
    <t>废弃碳纤维增强环氧树脂复合材料的回收与再利用研究</t>
  </si>
  <si>
    <t>洪珍70309</t>
  </si>
  <si>
    <t>郑佳欣</t>
  </si>
  <si>
    <t>19014110</t>
  </si>
  <si>
    <t>余康康</t>
  </si>
  <si>
    <t>20014223</t>
  </si>
  <si>
    <t>钟佳伟</t>
  </si>
  <si>
    <t>20014231</t>
  </si>
  <si>
    <t>戴志扬</t>
  </si>
  <si>
    <t>20014201</t>
  </si>
  <si>
    <t>热固性树脂酸法回收研究</t>
  </si>
  <si>
    <t>闫美玲71047</t>
  </si>
  <si>
    <t>叶御杰</t>
  </si>
  <si>
    <t>20014128</t>
  </si>
  <si>
    <t>张中宝</t>
  </si>
  <si>
    <t>20014228</t>
  </si>
  <si>
    <t>罗庚</t>
  </si>
  <si>
    <t>20014117</t>
  </si>
  <si>
    <t>王铭杰</t>
  </si>
  <si>
    <t>20014217</t>
  </si>
  <si>
    <t>UiO-66/DOPO的制备及其环氧树脂复合材料的性能研究</t>
  </si>
  <si>
    <t>王秀71096</t>
  </si>
  <si>
    <t>赵子诺</t>
  </si>
  <si>
    <t>20014230</t>
  </si>
  <si>
    <t>郭海平</t>
  </si>
  <si>
    <t>20014111</t>
  </si>
  <si>
    <t>杨建辉</t>
  </si>
  <si>
    <t>20014126</t>
  </si>
  <si>
    <t>贾泽昊</t>
  </si>
  <si>
    <t>20014203</t>
  </si>
  <si>
    <t>苯基膦酸钴阻燃环氧树脂复合材料的研究</t>
  </si>
  <si>
    <t>罗运瑞</t>
  </si>
  <si>
    <t>20014118</t>
  </si>
  <si>
    <t>蔡百诚</t>
  </si>
  <si>
    <t>20014101</t>
  </si>
  <si>
    <t>孟凡皓</t>
  </si>
  <si>
    <t>20014210</t>
  </si>
  <si>
    <t>杨东</t>
  </si>
  <si>
    <t>20014221</t>
  </si>
  <si>
    <t>层状苯基膦酸铝改性环氧树脂的制备及其性能研究</t>
  </si>
  <si>
    <t>方真</t>
  </si>
  <si>
    <t>20014107</t>
  </si>
  <si>
    <t>张思彬</t>
  </si>
  <si>
    <t>20014130</t>
  </si>
  <si>
    <t>刘可</t>
  </si>
  <si>
    <t>20014115</t>
  </si>
  <si>
    <t>基于自由基诱导阳离子前线聚合原理的隐身涂料的研制</t>
  </si>
  <si>
    <t>周建萍31017</t>
  </si>
  <si>
    <t>陈佳雯</t>
  </si>
  <si>
    <t>20013103</t>
  </si>
  <si>
    <t>20013102</t>
  </si>
  <si>
    <t>陈雄</t>
  </si>
  <si>
    <t>20013203</t>
  </si>
  <si>
    <t>20013202</t>
  </si>
  <si>
    <t>基于金属有机框架ZIF-8的合成及其环氧树脂复合材料力学性能的研究</t>
  </si>
  <si>
    <t>熊磊31014</t>
  </si>
  <si>
    <t>程鹏宇</t>
  </si>
  <si>
    <t>20013105</t>
  </si>
  <si>
    <t>雷宇驰</t>
  </si>
  <si>
    <t>20013107</t>
  </si>
  <si>
    <t>20013108</t>
  </si>
  <si>
    <t>邓玉龙</t>
  </si>
  <si>
    <t>20013205</t>
  </si>
  <si>
    <t>聚咔唑哌啶型阴离子交换膜的制备及其性能研究</t>
  </si>
  <si>
    <t>赵春辉70744</t>
  </si>
  <si>
    <t>段兴淼</t>
  </si>
  <si>
    <t>20013206</t>
  </si>
  <si>
    <t>20013306</t>
  </si>
  <si>
    <t>赖才富</t>
  </si>
  <si>
    <t>20013307</t>
  </si>
  <si>
    <t>欧阳红林</t>
  </si>
  <si>
    <t>20013220</t>
  </si>
  <si>
    <t>基于二维苯胺核心的非稠合共轭小分子的光热性能研究</t>
  </si>
  <si>
    <t>吕瑞之70983</t>
  </si>
  <si>
    <t>20013310</t>
  </si>
  <si>
    <t>20013314</t>
  </si>
  <si>
    <t>20013228</t>
  </si>
  <si>
    <t>张雪英</t>
  </si>
  <si>
    <t>20013130</t>
  </si>
  <si>
    <t>玻璃纤维/空心玻璃微珠/环氧树脂E51复合材料制备与性能</t>
  </si>
  <si>
    <t>邢跃鹏31012</t>
  </si>
  <si>
    <t>20013116</t>
  </si>
  <si>
    <t>刘佳雨晴</t>
  </si>
  <si>
    <t>20013218</t>
  </si>
  <si>
    <t>20013213</t>
  </si>
  <si>
    <t>陶骏飞</t>
  </si>
  <si>
    <t>20013317</t>
  </si>
  <si>
    <t>光交联型聚芳基哌啶阴离子交换膜的研制</t>
  </si>
  <si>
    <t>黄圣梅70483</t>
  </si>
  <si>
    <t>杨源光</t>
  </si>
  <si>
    <t>20013324</t>
  </si>
  <si>
    <t>陈中翔</t>
  </si>
  <si>
    <t>20013302</t>
  </si>
  <si>
    <t>谢亚婷</t>
  </si>
  <si>
    <t>20013123</t>
  </si>
  <si>
    <t>王腾</t>
  </si>
  <si>
    <t>20013226</t>
  </si>
  <si>
    <t>三维网络结构聚苯胺的可控制备及其热稳定性研究</t>
  </si>
  <si>
    <t>刘威70948</t>
  </si>
  <si>
    <t>王思引</t>
  </si>
  <si>
    <t>20013119</t>
  </si>
  <si>
    <t>刘铂</t>
  </si>
  <si>
    <t>20013216</t>
  </si>
  <si>
    <t>禽凤许</t>
  </si>
  <si>
    <t>20013316</t>
  </si>
  <si>
    <t>杨锦玲</t>
  </si>
  <si>
    <t>20013126</t>
  </si>
  <si>
    <t>轮胎帘布挂胶硫化反应动力学研究与硫化体系优化</t>
  </si>
  <si>
    <t>李文博70842</t>
  </si>
  <si>
    <t>胡梦可</t>
  </si>
  <si>
    <t>20013209</t>
  </si>
  <si>
    <t>李志旺</t>
  </si>
  <si>
    <t>20013111</t>
  </si>
  <si>
    <t>夏霖</t>
  </si>
  <si>
    <t>20013122</t>
  </si>
  <si>
    <t>20013229</t>
  </si>
  <si>
    <t>热气流对热塑性材料3D打印成型性能影响研究</t>
  </si>
  <si>
    <t>张小杰71030</t>
  </si>
  <si>
    <t>王辉</t>
  </si>
  <si>
    <t>20013319</t>
  </si>
  <si>
    <t>郑宛婷</t>
  </si>
  <si>
    <t>20013329</t>
  </si>
  <si>
    <t>周志龙</t>
  </si>
  <si>
    <t>20013331</t>
  </si>
  <si>
    <t>阮昶皓</t>
  </si>
  <si>
    <t>20013222</t>
  </si>
  <si>
    <t>壳聚糖修饰介孔二氧化硅材料的制备及其载DOX与ICG性能的研究</t>
  </si>
  <si>
    <t>薛振銮71059</t>
  </si>
  <si>
    <t>20013308</t>
  </si>
  <si>
    <t>谢青山</t>
  </si>
  <si>
    <t>20013322</t>
  </si>
  <si>
    <t>张艺东</t>
  </si>
  <si>
    <t>20013327</t>
  </si>
  <si>
    <t>蔡子建</t>
  </si>
  <si>
    <t>20092102</t>
  </si>
  <si>
    <t>聚多巴胺包覆四氧化三铁纳米复合材料的制备及其光热性能研究</t>
  </si>
  <si>
    <t>王一恒</t>
  </si>
  <si>
    <t>20013120</t>
  </si>
  <si>
    <t>叶林山</t>
  </si>
  <si>
    <t>20013128</t>
  </si>
  <si>
    <t>李航青</t>
  </si>
  <si>
    <t>20013214</t>
  </si>
  <si>
    <t>刘子健</t>
  </si>
  <si>
    <t>20013311</t>
  </si>
  <si>
    <t>基于DTC2T骨架的聚合物给体光转换性能的精细调控研究</t>
  </si>
  <si>
    <t>万清71077</t>
  </si>
  <si>
    <t>赵永辉</t>
  </si>
  <si>
    <t>20013133</t>
  </si>
  <si>
    <t>20013303</t>
  </si>
  <si>
    <t>吴永剑</t>
  </si>
  <si>
    <t>20013321</t>
  </si>
  <si>
    <t>张峻豪</t>
  </si>
  <si>
    <t>20013326</t>
  </si>
  <si>
    <t>聚多巴胺修饰四氧化三铁纳米复合材料的制备及其吸附罗丹明B应用的研究</t>
  </si>
  <si>
    <t>李波71121</t>
  </si>
  <si>
    <t>彭源榕</t>
  </si>
  <si>
    <t>20013117</t>
  </si>
  <si>
    <t>20013333</t>
  </si>
  <si>
    <t>杨灿辉</t>
  </si>
  <si>
    <t>20013323</t>
  </si>
  <si>
    <t>王志刚</t>
  </si>
  <si>
    <t>20013320</t>
  </si>
  <si>
    <t>光固化可降解两性离子类海洋防污涂层的研制</t>
  </si>
  <si>
    <t>胡国锋71196</t>
  </si>
  <si>
    <t>李扬威</t>
  </si>
  <si>
    <t>20013309</t>
  </si>
  <si>
    <t>顾兴杭</t>
  </si>
  <si>
    <t>20013304</t>
  </si>
  <si>
    <t>陈涛</t>
  </si>
  <si>
    <t>20013301</t>
  </si>
  <si>
    <t>杨旭良</t>
  </si>
  <si>
    <t>20013127</t>
  </si>
  <si>
    <t>2023年度教师指导本科生专利统计表</t>
  </si>
  <si>
    <t>填表单位：（公章）                                               审核人：</t>
  </si>
  <si>
    <t>申请号</t>
  </si>
  <si>
    <t>专利名称</t>
  </si>
  <si>
    <t>专利类型</t>
  </si>
  <si>
    <t>申请学生</t>
  </si>
  <si>
    <t>专利情况</t>
  </si>
  <si>
    <t>申请时间</t>
  </si>
  <si>
    <t>2023105131658</t>
  </si>
  <si>
    <t>一种可钝化金属表面处理的化学粗化溶液成分的确定方法</t>
  </si>
  <si>
    <t>发明专利</t>
  </si>
  <si>
    <t>受理</t>
  </si>
  <si>
    <t>202210089561.8</t>
  </si>
  <si>
    <t>一种磁力研磨机用不锈钢抛光液及抛光方法</t>
  </si>
  <si>
    <t>徐海卿</t>
  </si>
  <si>
    <t>授权</t>
  </si>
  <si>
    <t>无材料</t>
  </si>
  <si>
    <t>202310381908</t>
  </si>
  <si>
    <t>一种磁力研磨机用压铸铝抛光液及抛光方法</t>
  </si>
  <si>
    <t>李嘉烁</t>
  </si>
  <si>
    <t>202310805352.3</t>
  </si>
  <si>
    <t>一类高亮度有机电致近红外发光材料及其制备方法与 OLED 应用</t>
  </si>
  <si>
    <t>戴文欣,张志宏,李嫣</t>
  </si>
  <si>
    <t>202310255052.2</t>
  </si>
  <si>
    <t>一种高性能锂离子电池正极材料的制备方法</t>
  </si>
  <si>
    <t>202310282661.7</t>
  </si>
  <si>
    <r>
      <rPr>
        <sz val="10"/>
        <color rgb="FFFF0000"/>
        <rFont val="宋体"/>
        <charset val="134"/>
      </rPr>
      <t>一种</t>
    </r>
    <r>
      <rPr>
        <sz val="10"/>
        <color rgb="FFFF0000"/>
        <rFont val="Times New Roman"/>
        <charset val="0"/>
      </rPr>
      <t xml:space="preserve"> Ov-BiOBr/Cu3P</t>
    </r>
    <r>
      <rPr>
        <sz val="10"/>
        <color rgb="FFFF0000"/>
        <rFont val="宋体"/>
        <charset val="134"/>
      </rPr>
      <t>复合光催化材料的制备方法及其应用</t>
    </r>
  </si>
  <si>
    <t>2023102317532</t>
  </si>
  <si>
    <t>FeCoNiMnAl 高熵合金修饰石墨烯泡沫复合材料及其制备方法</t>
  </si>
  <si>
    <t>卢鸿,陈水香,张茜彤,罗佳军,周龙,谢媛,徐学成,方浩旭</t>
  </si>
  <si>
    <t>2023102380339</t>
  </si>
  <si>
    <t>一种阴离子交换膜电解水制氢用季铵型聚联苯亚烷类阴离子交换膜及其制备方法</t>
  </si>
  <si>
    <t>兰新雨,刘莘蕊,黄汶华</t>
  </si>
  <si>
    <t>202310294580.9</t>
  </si>
  <si>
    <t>一种提高碳纤维/环氧树脂复合材料界面强度的方法</t>
  </si>
  <si>
    <t>2023104383488</t>
  </si>
  <si>
    <t>一种快速判断玻纤增强树脂基复合材料紫外老化程度方法</t>
  </si>
  <si>
    <t>注：专利类型和专利情况请在下拉菜单里完成</t>
  </si>
  <si>
    <t>2023年实践班建设信息统计表</t>
  </si>
  <si>
    <t>学院</t>
  </si>
  <si>
    <t>实践班名称</t>
  </si>
  <si>
    <t>实践班负责人</t>
  </si>
  <si>
    <t>工号</t>
  </si>
  <si>
    <t>材料</t>
  </si>
  <si>
    <t>热处理和金相技能</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</si>
</sst>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2">
    <font>
      <sz val="11"/>
      <color theme="1"/>
      <name val="宋体"/>
      <charset val="134"/>
      <scheme val="minor"/>
    </font>
    <font>
      <b/>
      <sz val="16"/>
      <color theme="1"/>
      <name val="宋体"/>
      <charset val="134"/>
      <scheme val="minor"/>
    </font>
    <font>
      <b/>
      <sz val="12"/>
      <color theme="1"/>
      <name val="宋体"/>
      <charset val="134"/>
      <scheme val="minor"/>
    </font>
    <font>
      <sz val="10"/>
      <color theme="1"/>
      <name val="宋体"/>
      <charset val="134"/>
    </font>
    <font>
      <sz val="11"/>
      <color rgb="FFFF0000"/>
      <name val="宋体"/>
      <charset val="134"/>
      <scheme val="minor"/>
    </font>
    <font>
      <sz val="18"/>
      <name val="黑体"/>
      <charset val="134"/>
    </font>
    <font>
      <b/>
      <sz val="12"/>
      <name val="宋体"/>
      <charset val="134"/>
    </font>
    <font>
      <sz val="10"/>
      <name val="宋体"/>
      <charset val="134"/>
      <scheme val="minor"/>
    </font>
    <font>
      <sz val="10"/>
      <name val="宋体"/>
      <charset val="134"/>
      <scheme val="major"/>
    </font>
    <font>
      <sz val="10"/>
      <name val="宋体"/>
      <charset val="134"/>
    </font>
    <font>
      <sz val="10"/>
      <color rgb="FFFF0000"/>
      <name val="宋体"/>
      <charset val="134"/>
      <scheme val="minor"/>
    </font>
    <font>
      <sz val="10"/>
      <color rgb="FFFF0000"/>
      <name val="宋体"/>
      <charset val="134"/>
    </font>
    <font>
      <sz val="12"/>
      <color rgb="FFFF0000"/>
      <name val="宋体"/>
      <charset val="134"/>
    </font>
    <font>
      <sz val="12"/>
      <name val="宋体"/>
      <charset val="134"/>
    </font>
    <font>
      <sz val="16"/>
      <name val="黑体"/>
      <charset val="134"/>
    </font>
    <font>
      <b/>
      <sz val="14"/>
      <color indexed="8"/>
      <name val="宋体"/>
      <charset val="134"/>
    </font>
    <font>
      <b/>
      <sz val="12"/>
      <color rgb="FFFF0000"/>
      <name val="宋体"/>
      <charset val="134"/>
      <scheme val="minor"/>
    </font>
    <font>
      <sz val="10"/>
      <color theme="1"/>
      <name val="宋体"/>
      <charset val="134"/>
      <scheme val="minor"/>
    </font>
    <font>
      <b/>
      <sz val="12"/>
      <color indexed="8"/>
      <name val="宋体"/>
      <charset val="134"/>
    </font>
    <font>
      <sz val="10"/>
      <color indexed="8"/>
      <name val="宋体"/>
      <charset val="134"/>
    </font>
    <font>
      <sz val="10"/>
      <name val="等线"/>
      <charset val="134"/>
    </font>
    <font>
      <sz val="10"/>
      <name val="Arial"/>
      <charset val="0"/>
    </font>
    <font>
      <b/>
      <sz val="11"/>
      <color indexed="8"/>
      <name val="宋体"/>
      <charset val="134"/>
    </font>
    <font>
      <sz val="11"/>
      <name val="宋体"/>
      <charset val="134"/>
      <scheme val="minor"/>
    </font>
    <font>
      <b/>
      <sz val="20"/>
      <name val="黑体"/>
      <charset val="134"/>
    </font>
    <font>
      <sz val="10"/>
      <color rgb="FF000000"/>
      <name val="宋体"/>
      <charset val="134"/>
    </font>
    <font>
      <b/>
      <sz val="12"/>
      <name val="宋体"/>
      <charset val="134"/>
      <scheme val="minor"/>
    </font>
    <font>
      <sz val="12"/>
      <color rgb="FFFF0000"/>
      <name val="宋体"/>
      <charset val="134"/>
      <scheme val="minor"/>
    </font>
    <font>
      <sz val="12"/>
      <color theme="1"/>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Times New Roman"/>
      <charset val="0"/>
    </font>
    <font>
      <vertAlign val="subscript"/>
      <sz val="10"/>
      <name val="宋体"/>
      <charset val="134"/>
    </font>
    <font>
      <sz val="11"/>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indexed="8"/>
      </left>
      <right style="thin">
        <color indexed="8"/>
      </right>
      <top style="thin">
        <color auto="1"/>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0" fillId="2" borderId="0" applyNumberFormat="0" applyBorder="0" applyAlignment="0" applyProtection="0">
      <alignment vertical="center"/>
    </xf>
    <xf numFmtId="0" fontId="31"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0" fillId="0" borderId="0" applyFont="0" applyFill="0" applyBorder="0" applyAlignment="0" applyProtection="0">
      <alignment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7" borderId="14" applyNumberFormat="0" applyFont="0" applyAlignment="0" applyProtection="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33" fillId="9" borderId="0" applyNumberFormat="0" applyBorder="0" applyAlignment="0" applyProtection="0">
      <alignment vertical="center"/>
    </xf>
    <xf numFmtId="0" fontId="36" fillId="0" borderId="16" applyNumberFormat="0" applyFill="0" applyAlignment="0" applyProtection="0">
      <alignment vertical="center"/>
    </xf>
    <xf numFmtId="0" fontId="33" fillId="10" borderId="0" applyNumberFormat="0" applyBorder="0" applyAlignment="0" applyProtection="0">
      <alignment vertical="center"/>
    </xf>
    <xf numFmtId="0" fontId="42" fillId="11" borderId="17" applyNumberFormat="0" applyAlignment="0" applyProtection="0">
      <alignment vertical="center"/>
    </xf>
    <xf numFmtId="0" fontId="43" fillId="11" borderId="13" applyNumberFormat="0" applyAlignment="0" applyProtection="0">
      <alignment vertical="center"/>
    </xf>
    <xf numFmtId="0" fontId="44" fillId="12" borderId="18" applyNumberFormat="0" applyAlignment="0" applyProtection="0">
      <alignment vertical="center"/>
    </xf>
    <xf numFmtId="0" fontId="30"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cellStyleXfs>
  <cellXfs count="111">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4" fillId="0" borderId="0" xfId="0" applyFont="1">
      <alignment vertical="center"/>
    </xf>
    <xf numFmtId="0" fontId="5" fillId="0" borderId="4" xfId="0" applyNumberFormat="1" applyFont="1" applyFill="1" applyBorder="1" applyAlignment="1">
      <alignment horizontal="center" vertical="center"/>
    </xf>
    <xf numFmtId="0" fontId="6" fillId="0" borderId="4" xfId="0" applyNumberFormat="1" applyFont="1" applyFill="1" applyBorder="1" applyAlignment="1">
      <alignment horizontal="left"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vertical="center"/>
    </xf>
    <xf numFmtId="14" fontId="7" fillId="0" borderId="4"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14" fontId="10" fillId="0" borderId="4" xfId="0" applyNumberFormat="1" applyFont="1" applyFill="1" applyBorder="1" applyAlignment="1">
      <alignment horizontal="center" vertical="center" wrapText="1"/>
    </xf>
    <xf numFmtId="0" fontId="11" fillId="0" borderId="0" xfId="0" applyFont="1" applyFill="1" applyBorder="1" applyAlignment="1">
      <alignment vertical="center"/>
    </xf>
    <xf numFmtId="0" fontId="9" fillId="0" borderId="0" xfId="0" applyFont="1" applyFill="1" applyBorder="1" applyAlignment="1">
      <alignment vertical="center"/>
    </xf>
    <xf numFmtId="0" fontId="7"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4" xfId="0" applyNumberFormat="1" applyFont="1" applyFill="1" applyBorder="1" applyAlignment="1">
      <alignment horizontal="center" vertical="center"/>
    </xf>
    <xf numFmtId="0" fontId="15" fillId="0" borderId="4" xfId="0" applyFont="1" applyFill="1" applyBorder="1" applyAlignment="1">
      <alignment horizontal="left" vertical="center"/>
    </xf>
    <xf numFmtId="0" fontId="2"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0" borderId="1" xfId="0" applyFont="1" applyFill="1" applyBorder="1" applyAlignment="1">
      <alignment horizontal="center" shrinkToFit="1"/>
    </xf>
    <xf numFmtId="49" fontId="9" fillId="0" borderId="4" xfId="0" applyNumberFormat="1" applyFont="1" applyFill="1" applyBorder="1" applyAlignment="1">
      <alignment horizontal="center" shrinkToFit="1"/>
    </xf>
    <xf numFmtId="0" fontId="17" fillId="0" borderId="4"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6" xfId="0" applyFont="1" applyFill="1" applyBorder="1" applyAlignment="1">
      <alignment horizontal="center" vertical="center" wrapText="1"/>
    </xf>
    <xf numFmtId="0" fontId="9" fillId="0" borderId="7" xfId="0" applyFont="1" applyFill="1" applyBorder="1" applyAlignment="1">
      <alignment horizontal="center" shrinkToFit="1"/>
    </xf>
    <xf numFmtId="0" fontId="9" fillId="0" borderId="8" xfId="0" applyFont="1" applyFill="1" applyBorder="1" applyAlignment="1">
      <alignment horizontal="center" shrinkToFit="1"/>
    </xf>
    <xf numFmtId="49" fontId="9" fillId="0" borderId="8" xfId="0" applyNumberFormat="1" applyFont="1" applyFill="1" applyBorder="1" applyAlignment="1">
      <alignment horizontal="center" shrinkToFit="1"/>
    </xf>
    <xf numFmtId="176" fontId="17" fillId="0" borderId="4" xfId="0" applyNumberFormat="1"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7" fillId="0" borderId="4" xfId="0" applyFont="1" applyFill="1" applyBorder="1" applyAlignment="1">
      <alignment horizontal="center" shrinkToFit="1"/>
    </xf>
    <xf numFmtId="49" fontId="7" fillId="0" borderId="8" xfId="0" applyNumberFormat="1" applyFont="1" applyFill="1" applyBorder="1" applyAlignment="1">
      <alignment horizontal="center" shrinkToFit="1"/>
    </xf>
    <xf numFmtId="0" fontId="17" fillId="0" borderId="11" xfId="0" applyFont="1" applyFill="1" applyBorder="1" applyAlignment="1">
      <alignment horizontal="center" vertical="center"/>
    </xf>
    <xf numFmtId="0" fontId="17" fillId="0" borderId="1" xfId="0" applyFont="1" applyFill="1" applyBorder="1" applyAlignment="1">
      <alignment horizontal="center" vertical="center"/>
    </xf>
    <xf numFmtId="0" fontId="2" fillId="0" borderId="4" xfId="0" applyFont="1" applyFill="1" applyBorder="1" applyAlignment="1">
      <alignment vertical="center"/>
    </xf>
    <xf numFmtId="0" fontId="17" fillId="0" borderId="7"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0" fillId="0" borderId="0" xfId="0" applyAlignment="1">
      <alignment horizontal="center" vertical="center"/>
    </xf>
    <xf numFmtId="0" fontId="15" fillId="0" borderId="4" xfId="0" applyFont="1" applyFill="1" applyBorder="1" applyAlignment="1">
      <alignment horizontal="center" vertical="center"/>
    </xf>
    <xf numFmtId="0" fontId="6" fillId="0" borderId="4" xfId="0" applyFont="1" applyFill="1" applyBorder="1" applyAlignment="1">
      <alignment horizontal="left" vertical="center"/>
    </xf>
    <xf numFmtId="0" fontId="18"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49" fontId="7" fillId="0" borderId="4" xfId="49" applyNumberFormat="1" applyFont="1" applyBorder="1" applyAlignment="1">
      <alignment horizontal="center" vertical="center"/>
    </xf>
    <xf numFmtId="0" fontId="19" fillId="0" borderId="4" xfId="0" applyFont="1" applyFill="1" applyBorder="1" applyAlignment="1">
      <alignment horizontal="center" vertical="center" wrapText="1"/>
    </xf>
    <xf numFmtId="0" fontId="19" fillId="0" borderId="4" xfId="0" applyFont="1" applyFill="1" applyBorder="1" applyAlignment="1">
      <alignment horizontal="center" vertical="center"/>
    </xf>
    <xf numFmtId="0"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49" fontId="10" fillId="0" borderId="4" xfId="49" applyNumberFormat="1" applyFont="1" applyBorder="1" applyAlignment="1">
      <alignment horizontal="center" vertical="center"/>
    </xf>
    <xf numFmtId="0" fontId="20"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22" fillId="0" borderId="4" xfId="0" applyFont="1" applyFill="1" applyBorder="1" applyAlignment="1">
      <alignment horizontal="center" vertical="center"/>
    </xf>
    <xf numFmtId="0" fontId="0" fillId="0" borderId="0" xfId="0" applyAlignment="1">
      <alignment vertical="center"/>
    </xf>
    <xf numFmtId="0" fontId="23" fillId="0" borderId="0" xfId="0" applyFont="1">
      <alignment vertical="center"/>
    </xf>
    <xf numFmtId="0" fontId="0" fillId="0" borderId="0" xfId="0" applyAlignment="1">
      <alignment vertical="center" wrapText="1"/>
    </xf>
    <xf numFmtId="0" fontId="24" fillId="0" borderId="4"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wrapText="1"/>
    </xf>
    <xf numFmtId="0" fontId="6" fillId="0" borderId="4" xfId="0" applyFont="1" applyFill="1" applyBorder="1" applyAlignment="1">
      <alignment horizontal="justify" vertical="center"/>
    </xf>
    <xf numFmtId="0" fontId="6" fillId="0" borderId="4" xfId="0" applyFont="1" applyFill="1" applyBorder="1" applyAlignment="1">
      <alignment horizontal="justify" vertical="center" wrapText="1"/>
    </xf>
    <xf numFmtId="0" fontId="6" fillId="0" borderId="4" xfId="0" applyFont="1" applyFill="1" applyBorder="1" applyAlignment="1">
      <alignment horizontal="center" vertical="center"/>
    </xf>
    <xf numFmtId="0" fontId="9" fillId="0" borderId="4" xfId="0" applyFont="1" applyBorder="1" applyAlignment="1">
      <alignment horizontal="center" vertical="center" wrapText="1"/>
    </xf>
    <xf numFmtId="49" fontId="9" fillId="0" borderId="4" xfId="0" applyNumberFormat="1" applyFont="1" applyBorder="1" applyAlignment="1">
      <alignment horizontal="center" vertical="center" wrapText="1"/>
    </xf>
    <xf numFmtId="0" fontId="9" fillId="0" borderId="4" xfId="0" applyFont="1" applyBorder="1" applyAlignment="1">
      <alignment horizontal="center" vertical="center"/>
    </xf>
    <xf numFmtId="0" fontId="7" fillId="0" borderId="4" xfId="0" applyFont="1" applyBorder="1" applyAlignment="1">
      <alignment horizontal="center" vertical="center" wrapText="1"/>
    </xf>
    <xf numFmtId="0" fontId="11" fillId="0" borderId="4" xfId="0" applyFont="1" applyBorder="1" applyAlignment="1">
      <alignment horizontal="center" vertical="center" wrapText="1"/>
    </xf>
    <xf numFmtId="49" fontId="11" fillId="0" borderId="4" xfId="0" applyNumberFormat="1" applyFont="1" applyBorder="1" applyAlignment="1">
      <alignment horizontal="center" vertical="center" wrapText="1"/>
    </xf>
    <xf numFmtId="0" fontId="11" fillId="0" borderId="4" xfId="0" applyFont="1" applyBorder="1" applyAlignment="1">
      <alignment horizontal="center" vertical="center"/>
    </xf>
    <xf numFmtId="0" fontId="10" fillId="0" borderId="4" xfId="0" applyFont="1" applyBorder="1" applyAlignment="1">
      <alignment horizontal="center" vertical="center" wrapText="1"/>
    </xf>
    <xf numFmtId="0" fontId="17"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17" fillId="0" borderId="4" xfId="0" applyFont="1" applyBorder="1" applyAlignment="1">
      <alignment horizontal="center" vertical="center"/>
    </xf>
    <xf numFmtId="0" fontId="7" fillId="0" borderId="4" xfId="0" applyFont="1" applyBorder="1" applyAlignment="1">
      <alignment horizontal="center" vertical="center"/>
    </xf>
    <xf numFmtId="0" fontId="10" fillId="0" borderId="4" xfId="0" applyFont="1" applyBorder="1" applyAlignment="1">
      <alignment horizontal="center" vertical="center"/>
    </xf>
    <xf numFmtId="0" fontId="25" fillId="0" borderId="4" xfId="0" applyFont="1" applyFill="1" applyBorder="1" applyAlignment="1">
      <alignment horizontal="center" vertical="center"/>
    </xf>
    <xf numFmtId="0" fontId="25"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7" fillId="0" borderId="0" xfId="0" applyFont="1" applyAlignment="1">
      <alignment horizontal="center" vertical="center"/>
    </xf>
    <xf numFmtId="0" fontId="7" fillId="0" borderId="0" xfId="0" applyFont="1" applyAlignment="1">
      <alignment horizontal="center" vertical="center"/>
    </xf>
    <xf numFmtId="0" fontId="28" fillId="0" borderId="0" xfId="0" applyFont="1" applyAlignment="1">
      <alignment horizontal="center" vertical="center"/>
    </xf>
    <xf numFmtId="0" fontId="19"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29" fillId="0" borderId="0" xfId="0" applyFont="1" applyAlignment="1">
      <alignment horizontal="center" vertical="center"/>
    </xf>
    <xf numFmtId="0" fontId="19"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17" fillId="0" borderId="0" xfId="0" applyFont="1" applyAlignment="1">
      <alignment horizontal="center" vertical="center"/>
    </xf>
    <xf numFmtId="49" fontId="7" fillId="0" borderId="4"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8"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
  <sheetViews>
    <sheetView tabSelected="1" workbookViewId="0">
      <selection activeCell="E77" sqref="E77"/>
    </sheetView>
  </sheetViews>
  <sheetFormatPr defaultColWidth="9" defaultRowHeight="13.5"/>
  <cols>
    <col min="1" max="1" width="6.75833333333333" customWidth="1"/>
    <col min="2" max="2" width="10.85" customWidth="1"/>
    <col min="3" max="3" width="39.5" style="75" customWidth="1"/>
    <col min="4" max="4" width="20.625" style="73" customWidth="1"/>
    <col min="5" max="5" width="11.8833333333333" customWidth="1"/>
    <col min="6" max="6" width="11.25" customWidth="1"/>
    <col min="7" max="7" width="11" style="75" customWidth="1"/>
    <col min="8" max="8" width="16" style="75" customWidth="1"/>
    <col min="9" max="9" width="10.525" customWidth="1"/>
    <col min="10" max="10" width="11.8333333333333" customWidth="1"/>
    <col min="11" max="11" width="12.3833333333333" customWidth="1"/>
    <col min="12" max="12" width="8.125" style="75" customWidth="1"/>
    <col min="13" max="13" width="20.6666666666667" customWidth="1"/>
  </cols>
  <sheetData>
    <row r="1" s="73" customFormat="1" ht="44" customHeight="1" spans="1:12">
      <c r="A1" s="76" t="s">
        <v>0</v>
      </c>
      <c r="B1" s="76"/>
      <c r="C1" s="77"/>
      <c r="D1" s="76"/>
      <c r="E1" s="76"/>
      <c r="F1" s="76"/>
      <c r="G1" s="77"/>
      <c r="H1" s="77"/>
      <c r="I1" s="76"/>
      <c r="J1" s="76"/>
      <c r="K1" s="76"/>
      <c r="L1" s="77"/>
    </row>
    <row r="2" s="73" customFormat="1" ht="30" customHeight="1" spans="1:12">
      <c r="A2" s="78" t="s">
        <v>1</v>
      </c>
      <c r="B2" s="78"/>
      <c r="C2" s="79"/>
      <c r="D2" s="78"/>
      <c r="E2" s="78"/>
      <c r="F2" s="78"/>
      <c r="G2" s="79"/>
      <c r="H2" s="79"/>
      <c r="I2" s="78"/>
      <c r="J2" s="78"/>
      <c r="K2" s="78"/>
      <c r="L2" s="79"/>
    </row>
    <row r="3" s="73" customFormat="1" ht="44" customHeight="1" spans="1:12">
      <c r="A3" s="12" t="s">
        <v>2</v>
      </c>
      <c r="B3" s="12" t="s">
        <v>3</v>
      </c>
      <c r="C3" s="12" t="s">
        <v>4</v>
      </c>
      <c r="D3" s="12" t="s">
        <v>5</v>
      </c>
      <c r="E3" s="80" t="s">
        <v>6</v>
      </c>
      <c r="F3" s="12" t="s">
        <v>7</v>
      </c>
      <c r="G3" s="12" t="s">
        <v>8</v>
      </c>
      <c r="H3" s="12" t="s">
        <v>9</v>
      </c>
      <c r="I3" s="12" t="s">
        <v>10</v>
      </c>
      <c r="J3" s="12" t="s">
        <v>11</v>
      </c>
      <c r="K3" s="97" t="s">
        <v>12</v>
      </c>
      <c r="L3" s="98" t="s">
        <v>13</v>
      </c>
    </row>
    <row r="4" ht="20" customHeight="1" spans="1:13">
      <c r="A4" s="81">
        <v>1</v>
      </c>
      <c r="B4" s="82">
        <v>20230814</v>
      </c>
      <c r="C4" s="81" t="s">
        <v>14</v>
      </c>
      <c r="D4" s="81" t="s">
        <v>15</v>
      </c>
      <c r="E4" s="83" t="s">
        <v>16</v>
      </c>
      <c r="F4" s="81" t="s">
        <v>17</v>
      </c>
      <c r="G4" s="81" t="s">
        <v>18</v>
      </c>
      <c r="H4" s="84" t="s">
        <v>19</v>
      </c>
      <c r="I4" s="81" t="s">
        <v>20</v>
      </c>
      <c r="J4" s="81">
        <v>70317</v>
      </c>
      <c r="K4" s="84">
        <v>200</v>
      </c>
      <c r="L4" s="84"/>
      <c r="M4" s="99"/>
    </row>
    <row r="5" ht="20" customHeight="1" spans="1:13">
      <c r="A5" s="81">
        <v>2</v>
      </c>
      <c r="B5" s="82">
        <v>20230814</v>
      </c>
      <c r="C5" s="81" t="s">
        <v>14</v>
      </c>
      <c r="D5" s="81" t="s">
        <v>15</v>
      </c>
      <c r="E5" s="83" t="s">
        <v>21</v>
      </c>
      <c r="F5" s="81" t="s">
        <v>22</v>
      </c>
      <c r="G5" s="81" t="s">
        <v>23</v>
      </c>
      <c r="H5" s="84" t="s">
        <v>19</v>
      </c>
      <c r="I5" s="81" t="s">
        <v>24</v>
      </c>
      <c r="J5" s="81">
        <v>27021</v>
      </c>
      <c r="K5" s="84">
        <v>100</v>
      </c>
      <c r="L5" s="84"/>
      <c r="M5" s="99"/>
    </row>
    <row r="6" ht="20" customHeight="1" spans="1:13">
      <c r="A6" s="81">
        <v>3</v>
      </c>
      <c r="B6" s="82">
        <v>20230814</v>
      </c>
      <c r="C6" s="81" t="s">
        <v>14</v>
      </c>
      <c r="D6" s="81" t="s">
        <v>15</v>
      </c>
      <c r="E6" s="83" t="s">
        <v>21</v>
      </c>
      <c r="F6" s="81" t="s">
        <v>25</v>
      </c>
      <c r="G6" s="81" t="s">
        <v>26</v>
      </c>
      <c r="H6" s="84" t="s">
        <v>19</v>
      </c>
      <c r="I6" s="81" t="s">
        <v>27</v>
      </c>
      <c r="J6" s="81">
        <v>70461</v>
      </c>
      <c r="K6" s="84">
        <v>100</v>
      </c>
      <c r="L6" s="84"/>
      <c r="M6" s="99"/>
    </row>
    <row r="7" s="9" customFormat="1" ht="20" customHeight="1" spans="1:13">
      <c r="A7" s="85">
        <v>4</v>
      </c>
      <c r="B7" s="86">
        <v>20230814</v>
      </c>
      <c r="C7" s="85" t="s">
        <v>14</v>
      </c>
      <c r="D7" s="85" t="s">
        <v>15</v>
      </c>
      <c r="E7" s="87" t="s">
        <v>28</v>
      </c>
      <c r="F7" s="85" t="s">
        <v>29</v>
      </c>
      <c r="G7" s="85" t="s">
        <v>30</v>
      </c>
      <c r="H7" s="88" t="s">
        <v>19</v>
      </c>
      <c r="I7" s="85" t="s">
        <v>31</v>
      </c>
      <c r="J7" s="85">
        <v>70394</v>
      </c>
      <c r="K7" s="88">
        <v>40</v>
      </c>
      <c r="L7" s="88"/>
      <c r="M7" s="99"/>
    </row>
    <row r="8" ht="20" customHeight="1" spans="1:13">
      <c r="A8" s="81">
        <v>5</v>
      </c>
      <c r="B8" s="82">
        <v>20230814</v>
      </c>
      <c r="C8" s="81" t="s">
        <v>14</v>
      </c>
      <c r="D8" s="81" t="s">
        <v>15</v>
      </c>
      <c r="E8" s="83" t="s">
        <v>28</v>
      </c>
      <c r="F8" s="81" t="s">
        <v>32</v>
      </c>
      <c r="G8" s="81" t="s">
        <v>33</v>
      </c>
      <c r="H8" s="84" t="s">
        <v>19</v>
      </c>
      <c r="I8" s="81" t="s">
        <v>24</v>
      </c>
      <c r="J8" s="81">
        <v>27021</v>
      </c>
      <c r="K8" s="84">
        <v>40</v>
      </c>
      <c r="L8" s="84"/>
      <c r="M8" s="99"/>
    </row>
    <row r="9" ht="20" customHeight="1" spans="1:13">
      <c r="A9" s="81">
        <v>6</v>
      </c>
      <c r="B9" s="82">
        <v>20230814</v>
      </c>
      <c r="C9" s="81" t="s">
        <v>14</v>
      </c>
      <c r="D9" s="81" t="s">
        <v>15</v>
      </c>
      <c r="E9" s="83" t="s">
        <v>28</v>
      </c>
      <c r="F9" s="81" t="s">
        <v>34</v>
      </c>
      <c r="G9" s="81" t="s">
        <v>35</v>
      </c>
      <c r="H9" s="84" t="s">
        <v>19</v>
      </c>
      <c r="I9" s="81" t="s">
        <v>20</v>
      </c>
      <c r="J9" s="81">
        <v>70317</v>
      </c>
      <c r="K9" s="84">
        <v>40</v>
      </c>
      <c r="L9" s="84"/>
      <c r="M9" s="99"/>
    </row>
    <row r="10" s="9" customFormat="1" ht="20" customHeight="1" spans="1:13">
      <c r="A10" s="85">
        <v>7</v>
      </c>
      <c r="B10" s="86">
        <v>20230814</v>
      </c>
      <c r="C10" s="85" t="s">
        <v>36</v>
      </c>
      <c r="D10" s="85" t="s">
        <v>15</v>
      </c>
      <c r="E10" s="87" t="s">
        <v>21</v>
      </c>
      <c r="F10" s="85" t="s">
        <v>37</v>
      </c>
      <c r="G10" s="85" t="s">
        <v>38</v>
      </c>
      <c r="H10" s="88" t="s">
        <v>19</v>
      </c>
      <c r="I10" s="85" t="s">
        <v>31</v>
      </c>
      <c r="J10" s="85">
        <v>70394</v>
      </c>
      <c r="K10" s="88">
        <v>100</v>
      </c>
      <c r="L10" s="88"/>
      <c r="M10" s="99"/>
    </row>
    <row r="11" ht="20" customHeight="1" spans="1:13">
      <c r="A11" s="81">
        <v>8</v>
      </c>
      <c r="B11" s="82">
        <v>20230814</v>
      </c>
      <c r="C11" s="81" t="s">
        <v>36</v>
      </c>
      <c r="D11" s="81" t="s">
        <v>15</v>
      </c>
      <c r="E11" s="83" t="s">
        <v>28</v>
      </c>
      <c r="F11" s="81" t="s">
        <v>39</v>
      </c>
      <c r="G11" s="81" t="s">
        <v>40</v>
      </c>
      <c r="H11" s="84" t="s">
        <v>19</v>
      </c>
      <c r="I11" s="81" t="s">
        <v>27</v>
      </c>
      <c r="J11" s="81">
        <v>70461</v>
      </c>
      <c r="K11" s="84">
        <v>40</v>
      </c>
      <c r="L11" s="84"/>
      <c r="M11" s="99"/>
    </row>
    <row r="12" s="9" customFormat="1" ht="20" customHeight="1" spans="1:13">
      <c r="A12" s="85">
        <v>9</v>
      </c>
      <c r="B12" s="86">
        <v>20230623</v>
      </c>
      <c r="C12" s="85" t="s">
        <v>41</v>
      </c>
      <c r="D12" s="85" t="s">
        <v>42</v>
      </c>
      <c r="E12" s="85" t="s">
        <v>43</v>
      </c>
      <c r="F12" s="85" t="s">
        <v>31</v>
      </c>
      <c r="G12" s="85" t="s">
        <v>30</v>
      </c>
      <c r="H12" s="88" t="s">
        <v>19</v>
      </c>
      <c r="I12" s="85" t="s">
        <v>31</v>
      </c>
      <c r="J12" s="85">
        <v>70394</v>
      </c>
      <c r="K12" s="88">
        <v>0</v>
      </c>
      <c r="L12" s="88" t="s">
        <v>44</v>
      </c>
      <c r="M12" s="99"/>
    </row>
    <row r="13" s="9" customFormat="1" ht="20" customHeight="1" spans="1:13">
      <c r="A13" s="81">
        <v>10</v>
      </c>
      <c r="B13" s="82">
        <v>20230623</v>
      </c>
      <c r="C13" s="81" t="s">
        <v>41</v>
      </c>
      <c r="D13" s="81" t="s">
        <v>42</v>
      </c>
      <c r="E13" s="81" t="s">
        <v>43</v>
      </c>
      <c r="F13" s="81" t="s">
        <v>27</v>
      </c>
      <c r="G13" s="81" t="s">
        <v>35</v>
      </c>
      <c r="H13" s="84" t="s">
        <v>19</v>
      </c>
      <c r="I13" s="81" t="s">
        <v>27</v>
      </c>
      <c r="J13" s="81">
        <v>70461</v>
      </c>
      <c r="K13" s="84">
        <v>0</v>
      </c>
      <c r="L13" s="93" t="s">
        <v>44</v>
      </c>
      <c r="M13" s="99"/>
    </row>
    <row r="14" s="9" customFormat="1" ht="20" customHeight="1" spans="1:13">
      <c r="A14" s="81">
        <v>11</v>
      </c>
      <c r="B14" s="82">
        <v>20230623</v>
      </c>
      <c r="C14" s="81" t="s">
        <v>41</v>
      </c>
      <c r="D14" s="81" t="s">
        <v>42</v>
      </c>
      <c r="E14" s="81" t="s">
        <v>45</v>
      </c>
      <c r="F14" s="81" t="s">
        <v>27</v>
      </c>
      <c r="G14" s="81" t="s">
        <v>33</v>
      </c>
      <c r="H14" s="84" t="s">
        <v>19</v>
      </c>
      <c r="I14" s="81" t="s">
        <v>27</v>
      </c>
      <c r="J14" s="81">
        <v>70461</v>
      </c>
      <c r="K14" s="84">
        <v>0</v>
      </c>
      <c r="L14" s="93" t="s">
        <v>44</v>
      </c>
      <c r="M14" s="99"/>
    </row>
    <row r="15" s="9" customFormat="1" ht="20" customHeight="1" spans="1:13">
      <c r="A15" s="81">
        <v>12</v>
      </c>
      <c r="B15" s="82">
        <v>20230623</v>
      </c>
      <c r="C15" s="81" t="s">
        <v>46</v>
      </c>
      <c r="D15" s="81" t="s">
        <v>42</v>
      </c>
      <c r="E15" s="81" t="s">
        <v>43</v>
      </c>
      <c r="F15" s="81" t="s">
        <v>27</v>
      </c>
      <c r="G15" s="81" t="s">
        <v>47</v>
      </c>
      <c r="H15" s="84" t="s">
        <v>19</v>
      </c>
      <c r="I15" s="81" t="s">
        <v>27</v>
      </c>
      <c r="J15" s="81">
        <v>70461</v>
      </c>
      <c r="K15" s="84">
        <v>0</v>
      </c>
      <c r="L15" s="93" t="s">
        <v>44</v>
      </c>
      <c r="M15" s="99"/>
    </row>
    <row r="16" s="9" customFormat="1" ht="20" customHeight="1" spans="1:13">
      <c r="A16" s="81">
        <v>13</v>
      </c>
      <c r="B16" s="82">
        <v>20230623</v>
      </c>
      <c r="C16" s="81" t="s">
        <v>46</v>
      </c>
      <c r="D16" s="81" t="s">
        <v>42</v>
      </c>
      <c r="E16" s="81" t="s">
        <v>43</v>
      </c>
      <c r="F16" s="81" t="s">
        <v>24</v>
      </c>
      <c r="G16" s="81" t="s">
        <v>48</v>
      </c>
      <c r="H16" s="84" t="s">
        <v>19</v>
      </c>
      <c r="I16" s="81" t="s">
        <v>24</v>
      </c>
      <c r="J16" s="81">
        <v>27021</v>
      </c>
      <c r="K16" s="84">
        <v>0</v>
      </c>
      <c r="L16" s="93" t="s">
        <v>44</v>
      </c>
      <c r="M16" s="99"/>
    </row>
    <row r="17" s="9" customFormat="1" ht="20" customHeight="1" spans="1:13">
      <c r="A17" s="81">
        <v>14</v>
      </c>
      <c r="B17" s="82">
        <v>20230623</v>
      </c>
      <c r="C17" s="81" t="s">
        <v>46</v>
      </c>
      <c r="D17" s="81" t="s">
        <v>42</v>
      </c>
      <c r="E17" s="81" t="s">
        <v>43</v>
      </c>
      <c r="F17" s="81" t="s">
        <v>27</v>
      </c>
      <c r="G17" s="81" t="s">
        <v>49</v>
      </c>
      <c r="H17" s="84" t="s">
        <v>19</v>
      </c>
      <c r="I17" s="81" t="s">
        <v>27</v>
      </c>
      <c r="J17" s="81">
        <v>70461</v>
      </c>
      <c r="K17" s="84">
        <v>0</v>
      </c>
      <c r="L17" s="93" t="s">
        <v>44</v>
      </c>
      <c r="M17" s="99"/>
    </row>
    <row r="18" s="9" customFormat="1" ht="20" customHeight="1" spans="1:13">
      <c r="A18" s="81">
        <v>15</v>
      </c>
      <c r="B18" s="82">
        <v>20230623</v>
      </c>
      <c r="C18" s="81" t="s">
        <v>46</v>
      </c>
      <c r="D18" s="81" t="s">
        <v>42</v>
      </c>
      <c r="E18" s="81" t="s">
        <v>43</v>
      </c>
      <c r="F18" s="81" t="s">
        <v>20</v>
      </c>
      <c r="G18" s="81" t="s">
        <v>50</v>
      </c>
      <c r="H18" s="84" t="s">
        <v>19</v>
      </c>
      <c r="I18" s="81" t="s">
        <v>20</v>
      </c>
      <c r="J18" s="81">
        <v>70317</v>
      </c>
      <c r="K18" s="84">
        <v>0</v>
      </c>
      <c r="L18" s="93" t="s">
        <v>44</v>
      </c>
      <c r="M18" s="100"/>
    </row>
    <row r="19" s="9" customFormat="1" ht="20" customHeight="1" spans="1:13">
      <c r="A19" s="81">
        <v>16</v>
      </c>
      <c r="B19" s="82">
        <v>20230623</v>
      </c>
      <c r="C19" s="81" t="s">
        <v>46</v>
      </c>
      <c r="D19" s="81" t="s">
        <v>42</v>
      </c>
      <c r="E19" s="81" t="s">
        <v>43</v>
      </c>
      <c r="F19" s="81" t="s">
        <v>24</v>
      </c>
      <c r="G19" s="81" t="s">
        <v>51</v>
      </c>
      <c r="H19" s="84" t="s">
        <v>19</v>
      </c>
      <c r="I19" s="81" t="s">
        <v>24</v>
      </c>
      <c r="J19" s="81">
        <v>27021</v>
      </c>
      <c r="K19" s="84">
        <v>0</v>
      </c>
      <c r="L19" s="93" t="s">
        <v>44</v>
      </c>
      <c r="M19" s="99"/>
    </row>
    <row r="20" s="9" customFormat="1" ht="20" customHeight="1" spans="1:13">
      <c r="A20" s="81">
        <v>17</v>
      </c>
      <c r="B20" s="82">
        <v>20230623</v>
      </c>
      <c r="C20" s="81" t="s">
        <v>46</v>
      </c>
      <c r="D20" s="81" t="s">
        <v>42</v>
      </c>
      <c r="E20" s="81" t="s">
        <v>43</v>
      </c>
      <c r="F20" s="81" t="s">
        <v>24</v>
      </c>
      <c r="G20" s="81" t="s">
        <v>52</v>
      </c>
      <c r="H20" s="84" t="s">
        <v>19</v>
      </c>
      <c r="I20" s="81" t="s">
        <v>24</v>
      </c>
      <c r="J20" s="81">
        <v>27021</v>
      </c>
      <c r="K20" s="84">
        <v>0</v>
      </c>
      <c r="L20" s="93" t="s">
        <v>44</v>
      </c>
      <c r="M20" s="99"/>
    </row>
    <row r="21" s="9" customFormat="1" ht="20" customHeight="1" spans="1:13">
      <c r="A21" s="81">
        <v>18</v>
      </c>
      <c r="B21" s="82">
        <v>20230623</v>
      </c>
      <c r="C21" s="81" t="s">
        <v>46</v>
      </c>
      <c r="D21" s="81" t="s">
        <v>42</v>
      </c>
      <c r="E21" s="81" t="s">
        <v>45</v>
      </c>
      <c r="F21" s="81" t="s">
        <v>27</v>
      </c>
      <c r="G21" s="81" t="s">
        <v>53</v>
      </c>
      <c r="H21" s="84" t="s">
        <v>19</v>
      </c>
      <c r="I21" s="81" t="s">
        <v>27</v>
      </c>
      <c r="J21" s="81">
        <v>70461</v>
      </c>
      <c r="K21" s="84">
        <v>0</v>
      </c>
      <c r="L21" s="93" t="s">
        <v>44</v>
      </c>
      <c r="M21" s="99"/>
    </row>
    <row r="22" s="9" customFormat="1" ht="20" customHeight="1" spans="1:13">
      <c r="A22" s="81">
        <v>19</v>
      </c>
      <c r="B22" s="82">
        <v>20230623</v>
      </c>
      <c r="C22" s="81" t="s">
        <v>46</v>
      </c>
      <c r="D22" s="81" t="s">
        <v>42</v>
      </c>
      <c r="E22" s="81" t="s">
        <v>45</v>
      </c>
      <c r="F22" s="81" t="s">
        <v>20</v>
      </c>
      <c r="G22" s="81" t="s">
        <v>54</v>
      </c>
      <c r="H22" s="84" t="s">
        <v>19</v>
      </c>
      <c r="I22" s="81" t="s">
        <v>20</v>
      </c>
      <c r="J22" s="81">
        <v>70317</v>
      </c>
      <c r="K22" s="84">
        <v>0</v>
      </c>
      <c r="L22" s="93" t="s">
        <v>44</v>
      </c>
      <c r="M22" s="100"/>
    </row>
    <row r="23" s="9" customFormat="1" ht="20" customHeight="1" spans="1:13">
      <c r="A23" s="81">
        <v>20</v>
      </c>
      <c r="B23" s="82">
        <v>20230623</v>
      </c>
      <c r="C23" s="81" t="s">
        <v>46</v>
      </c>
      <c r="D23" s="81" t="s">
        <v>42</v>
      </c>
      <c r="E23" s="81" t="s">
        <v>45</v>
      </c>
      <c r="F23" s="81" t="s">
        <v>20</v>
      </c>
      <c r="G23" s="81" t="s">
        <v>55</v>
      </c>
      <c r="H23" s="84" t="s">
        <v>19</v>
      </c>
      <c r="I23" s="81" t="s">
        <v>20</v>
      </c>
      <c r="J23" s="81">
        <v>70317</v>
      </c>
      <c r="K23" s="84">
        <v>0</v>
      </c>
      <c r="L23" s="93" t="s">
        <v>44</v>
      </c>
      <c r="M23" s="100"/>
    </row>
    <row r="24" ht="20" customHeight="1" spans="1:13">
      <c r="A24" s="81">
        <v>21</v>
      </c>
      <c r="B24" s="82" t="s">
        <v>56</v>
      </c>
      <c r="C24" s="81" t="s">
        <v>57</v>
      </c>
      <c r="D24" s="81" t="s">
        <v>58</v>
      </c>
      <c r="E24" s="81" t="s">
        <v>21</v>
      </c>
      <c r="F24" s="81" t="s">
        <v>59</v>
      </c>
      <c r="G24" s="81" t="s">
        <v>60</v>
      </c>
      <c r="H24" s="84" t="s">
        <v>19</v>
      </c>
      <c r="I24" s="81" t="s">
        <v>61</v>
      </c>
      <c r="J24" s="81">
        <v>25010</v>
      </c>
      <c r="K24" s="13">
        <v>100</v>
      </c>
      <c r="L24" s="13"/>
      <c r="M24" s="99"/>
    </row>
    <row r="25" s="9" customFormat="1" ht="20" customHeight="1" spans="1:13">
      <c r="A25" s="85">
        <v>22</v>
      </c>
      <c r="B25" s="86" t="s">
        <v>56</v>
      </c>
      <c r="C25" s="85" t="s">
        <v>57</v>
      </c>
      <c r="D25" s="85" t="s">
        <v>58</v>
      </c>
      <c r="E25" s="85" t="s">
        <v>28</v>
      </c>
      <c r="F25" s="85" t="s">
        <v>62</v>
      </c>
      <c r="G25" s="85" t="s">
        <v>63</v>
      </c>
      <c r="H25" s="88" t="s">
        <v>19</v>
      </c>
      <c r="I25" s="85" t="s">
        <v>31</v>
      </c>
      <c r="J25" s="85">
        <v>70394</v>
      </c>
      <c r="K25" s="17">
        <v>80</v>
      </c>
      <c r="L25" s="17"/>
      <c r="M25" s="99"/>
    </row>
    <row r="26" ht="20" customHeight="1" spans="1:13">
      <c r="A26" s="81">
        <v>23</v>
      </c>
      <c r="B26" s="82">
        <v>20230630</v>
      </c>
      <c r="C26" s="81" t="s">
        <v>64</v>
      </c>
      <c r="D26" s="81" t="s">
        <v>65</v>
      </c>
      <c r="E26" s="81" t="s">
        <v>66</v>
      </c>
      <c r="F26" s="81" t="s">
        <v>67</v>
      </c>
      <c r="G26" s="81" t="s">
        <v>68</v>
      </c>
      <c r="H26" s="89" t="s">
        <v>69</v>
      </c>
      <c r="I26" s="81" t="s">
        <v>70</v>
      </c>
      <c r="J26" s="81">
        <v>27016</v>
      </c>
      <c r="K26" s="84">
        <v>20</v>
      </c>
      <c r="L26" s="89"/>
      <c r="M26" s="101"/>
    </row>
    <row r="27" ht="20" customHeight="1" spans="1:13">
      <c r="A27" s="81">
        <v>24</v>
      </c>
      <c r="B27" s="82">
        <v>20230815</v>
      </c>
      <c r="C27" s="81" t="s">
        <v>71</v>
      </c>
      <c r="D27" s="81" t="s">
        <v>72</v>
      </c>
      <c r="E27" s="81" t="s">
        <v>73</v>
      </c>
      <c r="F27" s="81" t="s">
        <v>67</v>
      </c>
      <c r="G27" s="81" t="s">
        <v>74</v>
      </c>
      <c r="H27" s="89" t="s">
        <v>69</v>
      </c>
      <c r="I27" s="81" t="s">
        <v>70</v>
      </c>
      <c r="J27" s="81">
        <v>27016</v>
      </c>
      <c r="K27" s="84">
        <v>30</v>
      </c>
      <c r="L27" s="89"/>
      <c r="M27" s="101"/>
    </row>
    <row r="28" ht="20" customHeight="1" spans="1:13">
      <c r="A28" s="81">
        <v>25</v>
      </c>
      <c r="B28" s="82">
        <v>20230815</v>
      </c>
      <c r="C28" s="81" t="s">
        <v>71</v>
      </c>
      <c r="D28" s="81" t="s">
        <v>72</v>
      </c>
      <c r="E28" s="81" t="s">
        <v>75</v>
      </c>
      <c r="F28" s="81" t="s">
        <v>76</v>
      </c>
      <c r="G28" s="81" t="s">
        <v>77</v>
      </c>
      <c r="H28" s="89" t="s">
        <v>69</v>
      </c>
      <c r="I28" s="81" t="s">
        <v>70</v>
      </c>
      <c r="J28" s="81">
        <v>27016</v>
      </c>
      <c r="K28" s="84">
        <v>5</v>
      </c>
      <c r="L28" s="89"/>
      <c r="M28" s="101"/>
    </row>
    <row r="29" ht="20" customHeight="1" spans="1:13">
      <c r="A29" s="81">
        <v>26</v>
      </c>
      <c r="B29" s="82">
        <v>20230815</v>
      </c>
      <c r="C29" s="81" t="s">
        <v>71</v>
      </c>
      <c r="D29" s="81" t="s">
        <v>72</v>
      </c>
      <c r="E29" s="81" t="s">
        <v>75</v>
      </c>
      <c r="F29" s="81" t="s">
        <v>67</v>
      </c>
      <c r="G29" s="81" t="s">
        <v>68</v>
      </c>
      <c r="H29" s="89" t="s">
        <v>69</v>
      </c>
      <c r="I29" s="81" t="s">
        <v>70</v>
      </c>
      <c r="J29" s="81">
        <v>27016</v>
      </c>
      <c r="K29" s="84">
        <v>5</v>
      </c>
      <c r="L29" s="89"/>
      <c r="M29" s="101"/>
    </row>
    <row r="30" ht="20" customHeight="1" spans="1:13">
      <c r="A30" s="81">
        <v>27</v>
      </c>
      <c r="B30" s="82">
        <v>20231019</v>
      </c>
      <c r="C30" s="81" t="s">
        <v>78</v>
      </c>
      <c r="D30" s="81" t="s">
        <v>79</v>
      </c>
      <c r="E30" s="81"/>
      <c r="F30" s="81" t="s">
        <v>80</v>
      </c>
      <c r="G30" s="81" t="s">
        <v>81</v>
      </c>
      <c r="H30" s="89" t="s">
        <v>19</v>
      </c>
      <c r="I30" s="81" t="s">
        <v>80</v>
      </c>
      <c r="J30" s="81">
        <v>71030</v>
      </c>
      <c r="K30" s="84">
        <v>0</v>
      </c>
      <c r="L30" s="89" t="s">
        <v>82</v>
      </c>
      <c r="M30" s="101"/>
    </row>
    <row r="31" ht="20" customHeight="1" spans="1:13">
      <c r="A31" s="81">
        <v>28</v>
      </c>
      <c r="B31" s="82">
        <v>20230716</v>
      </c>
      <c r="C31" s="81" t="s">
        <v>83</v>
      </c>
      <c r="D31" s="81" t="s">
        <v>84</v>
      </c>
      <c r="E31" s="81" t="s">
        <v>85</v>
      </c>
      <c r="F31" s="81" t="s">
        <v>86</v>
      </c>
      <c r="G31" s="81" t="s">
        <v>87</v>
      </c>
      <c r="H31" s="89" t="s">
        <v>19</v>
      </c>
      <c r="I31" s="81" t="s">
        <v>88</v>
      </c>
      <c r="J31" s="81">
        <v>26015</v>
      </c>
      <c r="K31" s="84">
        <v>8</v>
      </c>
      <c r="L31" s="89"/>
      <c r="M31" s="101"/>
    </row>
    <row r="32" ht="20" customHeight="1" spans="1:13">
      <c r="A32" s="81">
        <v>29</v>
      </c>
      <c r="B32" s="82">
        <v>20230716</v>
      </c>
      <c r="C32" s="81" t="s">
        <v>83</v>
      </c>
      <c r="D32" s="81" t="s">
        <v>84</v>
      </c>
      <c r="E32" s="81" t="s">
        <v>85</v>
      </c>
      <c r="F32" s="81" t="s">
        <v>86</v>
      </c>
      <c r="G32" s="81" t="s">
        <v>89</v>
      </c>
      <c r="H32" s="89" t="s">
        <v>19</v>
      </c>
      <c r="I32" s="81" t="s">
        <v>88</v>
      </c>
      <c r="J32" s="81">
        <v>26015</v>
      </c>
      <c r="K32" s="84">
        <v>4</v>
      </c>
      <c r="L32" s="89"/>
      <c r="M32" s="101"/>
    </row>
    <row r="33" s="9" customFormat="1" ht="20" customHeight="1" spans="1:13">
      <c r="A33" s="85">
        <v>30</v>
      </c>
      <c r="B33" s="86">
        <v>20230814</v>
      </c>
      <c r="C33" s="85" t="s">
        <v>90</v>
      </c>
      <c r="D33" s="85" t="s">
        <v>15</v>
      </c>
      <c r="E33" s="85" t="s">
        <v>16</v>
      </c>
      <c r="F33" s="85" t="s">
        <v>91</v>
      </c>
      <c r="G33" s="85" t="s">
        <v>92</v>
      </c>
      <c r="H33" s="88" t="s">
        <v>19</v>
      </c>
      <c r="I33" s="85" t="s">
        <v>93</v>
      </c>
      <c r="J33" s="85">
        <v>70342</v>
      </c>
      <c r="K33" s="88">
        <v>200</v>
      </c>
      <c r="L33" s="88"/>
      <c r="M33" s="99"/>
    </row>
    <row r="34" s="9" customFormat="1" ht="20" customHeight="1" spans="1:13">
      <c r="A34" s="85">
        <v>31</v>
      </c>
      <c r="B34" s="86">
        <v>20230527</v>
      </c>
      <c r="C34" s="85" t="s">
        <v>94</v>
      </c>
      <c r="D34" s="85" t="s">
        <v>95</v>
      </c>
      <c r="E34" s="85" t="s">
        <v>16</v>
      </c>
      <c r="F34" s="85" t="s">
        <v>96</v>
      </c>
      <c r="G34" s="85" t="s">
        <v>97</v>
      </c>
      <c r="H34" s="88" t="s">
        <v>98</v>
      </c>
      <c r="I34" s="85" t="s">
        <v>93</v>
      </c>
      <c r="J34" s="85">
        <v>70342</v>
      </c>
      <c r="K34" s="88">
        <v>200</v>
      </c>
      <c r="L34" s="88"/>
      <c r="M34" s="99"/>
    </row>
    <row r="35" s="9" customFormat="1" ht="20" customHeight="1" spans="1:13">
      <c r="A35" s="85">
        <v>32</v>
      </c>
      <c r="B35" s="86">
        <v>20230719</v>
      </c>
      <c r="C35" s="85" t="s">
        <v>99</v>
      </c>
      <c r="D35" s="85" t="s">
        <v>58</v>
      </c>
      <c r="E35" s="85" t="s">
        <v>28</v>
      </c>
      <c r="F35" s="85" t="s">
        <v>100</v>
      </c>
      <c r="G35" s="85" t="s">
        <v>101</v>
      </c>
      <c r="H35" s="88" t="s">
        <v>19</v>
      </c>
      <c r="I35" s="85" t="s">
        <v>93</v>
      </c>
      <c r="J35" s="85">
        <v>70342</v>
      </c>
      <c r="K35" s="88">
        <v>80</v>
      </c>
      <c r="L35" s="88"/>
      <c r="M35" s="99"/>
    </row>
    <row r="36" s="9" customFormat="1" ht="20" customHeight="1" spans="1:13">
      <c r="A36" s="85">
        <v>33</v>
      </c>
      <c r="B36" s="86">
        <v>20220907</v>
      </c>
      <c r="C36" s="85" t="s">
        <v>102</v>
      </c>
      <c r="D36" s="85" t="s">
        <v>58</v>
      </c>
      <c r="E36" s="85" t="s">
        <v>28</v>
      </c>
      <c r="F36" s="85" t="s">
        <v>100</v>
      </c>
      <c r="G36" s="85" t="s">
        <v>103</v>
      </c>
      <c r="H36" s="88" t="s">
        <v>19</v>
      </c>
      <c r="I36" s="85" t="s">
        <v>93</v>
      </c>
      <c r="J36" s="85">
        <v>70342</v>
      </c>
      <c r="K36" s="88">
        <v>80</v>
      </c>
      <c r="L36" s="88"/>
      <c r="M36" s="99"/>
    </row>
    <row r="37" s="9" customFormat="1" ht="20" customHeight="1" spans="1:13">
      <c r="A37" s="81">
        <v>34</v>
      </c>
      <c r="B37" s="82">
        <v>20221203</v>
      </c>
      <c r="C37" s="81" t="s">
        <v>104</v>
      </c>
      <c r="D37" s="81" t="s">
        <v>105</v>
      </c>
      <c r="E37" s="81"/>
      <c r="F37" s="81" t="s">
        <v>106</v>
      </c>
      <c r="G37" s="81" t="s">
        <v>107</v>
      </c>
      <c r="H37" s="84" t="s">
        <v>19</v>
      </c>
      <c r="I37" s="81" t="s">
        <v>106</v>
      </c>
      <c r="J37" s="81">
        <v>70646</v>
      </c>
      <c r="K37" s="84">
        <v>0</v>
      </c>
      <c r="L37" s="84" t="s">
        <v>108</v>
      </c>
      <c r="M37" s="99"/>
    </row>
    <row r="38" ht="20" customHeight="1" spans="1:13">
      <c r="A38" s="81">
        <v>35</v>
      </c>
      <c r="B38" s="82" t="s">
        <v>109</v>
      </c>
      <c r="C38" s="81" t="s">
        <v>110</v>
      </c>
      <c r="D38" s="81" t="s">
        <v>111</v>
      </c>
      <c r="E38" s="81"/>
      <c r="F38" s="81" t="s">
        <v>112</v>
      </c>
      <c r="G38" s="81" t="s">
        <v>113</v>
      </c>
      <c r="H38" s="89" t="s">
        <v>19</v>
      </c>
      <c r="I38" s="81" t="s">
        <v>112</v>
      </c>
      <c r="J38" s="81">
        <v>71077</v>
      </c>
      <c r="K38" s="84">
        <v>0</v>
      </c>
      <c r="L38" s="89"/>
      <c r="M38" s="101"/>
    </row>
    <row r="39" ht="20" customHeight="1" spans="1:13">
      <c r="A39" s="81">
        <v>36</v>
      </c>
      <c r="B39" s="90">
        <v>20230627</v>
      </c>
      <c r="C39" s="91" t="s">
        <v>114</v>
      </c>
      <c r="D39" s="91" t="s">
        <v>111</v>
      </c>
      <c r="E39" s="91"/>
      <c r="F39" s="91" t="s">
        <v>115</v>
      </c>
      <c r="G39" s="91" t="s">
        <v>116</v>
      </c>
      <c r="H39" s="89" t="s">
        <v>117</v>
      </c>
      <c r="I39" s="91" t="s">
        <v>118</v>
      </c>
      <c r="J39" s="91">
        <v>70754</v>
      </c>
      <c r="K39" s="89">
        <v>0</v>
      </c>
      <c r="L39" s="89"/>
      <c r="M39" s="99"/>
    </row>
    <row r="40" s="9" customFormat="1" ht="20" customHeight="1" spans="1:13">
      <c r="A40" s="81">
        <v>37</v>
      </c>
      <c r="B40" s="82">
        <v>20230719</v>
      </c>
      <c r="C40" s="81" t="s">
        <v>99</v>
      </c>
      <c r="D40" s="81" t="s">
        <v>58</v>
      </c>
      <c r="E40" s="81" t="s">
        <v>28</v>
      </c>
      <c r="F40" s="81" t="s">
        <v>119</v>
      </c>
      <c r="G40" s="81" t="s">
        <v>120</v>
      </c>
      <c r="H40" s="84" t="s">
        <v>19</v>
      </c>
      <c r="I40" s="81" t="s">
        <v>24</v>
      </c>
      <c r="J40" s="81">
        <v>27021</v>
      </c>
      <c r="K40" s="84">
        <v>80</v>
      </c>
      <c r="L40" s="84"/>
      <c r="M40" s="99"/>
    </row>
    <row r="41" s="9" customFormat="1" ht="20" customHeight="1" spans="1:13">
      <c r="A41" s="81">
        <v>38</v>
      </c>
      <c r="B41" s="82">
        <v>20230719</v>
      </c>
      <c r="C41" s="81" t="s">
        <v>99</v>
      </c>
      <c r="D41" s="81" t="s">
        <v>58</v>
      </c>
      <c r="E41" s="81" t="s">
        <v>28</v>
      </c>
      <c r="F41" s="81" t="s">
        <v>119</v>
      </c>
      <c r="G41" s="81" t="s">
        <v>121</v>
      </c>
      <c r="H41" s="84" t="s">
        <v>19</v>
      </c>
      <c r="I41" s="81" t="s">
        <v>24</v>
      </c>
      <c r="J41" s="81">
        <v>27021</v>
      </c>
      <c r="K41" s="84">
        <v>40</v>
      </c>
      <c r="L41" s="84"/>
      <c r="M41" s="99"/>
    </row>
    <row r="42" ht="20" customHeight="1" spans="1:13">
      <c r="A42" s="81">
        <v>39</v>
      </c>
      <c r="B42" s="82">
        <v>202308</v>
      </c>
      <c r="C42" s="81" t="s">
        <v>122</v>
      </c>
      <c r="D42" s="81" t="s">
        <v>123</v>
      </c>
      <c r="E42" s="81" t="s">
        <v>28</v>
      </c>
      <c r="F42" s="81" t="s">
        <v>124</v>
      </c>
      <c r="G42" s="81" t="s">
        <v>125</v>
      </c>
      <c r="H42" s="89" t="s">
        <v>19</v>
      </c>
      <c r="I42" s="81" t="s">
        <v>124</v>
      </c>
      <c r="J42" s="81">
        <v>25014</v>
      </c>
      <c r="K42" s="84">
        <v>80</v>
      </c>
      <c r="L42" s="89"/>
      <c r="M42" s="101"/>
    </row>
    <row r="43" ht="20" customHeight="1" spans="1:13">
      <c r="A43" s="81">
        <v>40</v>
      </c>
      <c r="B43" s="90">
        <v>20230226</v>
      </c>
      <c r="C43" s="91" t="s">
        <v>126</v>
      </c>
      <c r="D43" s="91" t="s">
        <v>127</v>
      </c>
      <c r="E43" s="91" t="s">
        <v>85</v>
      </c>
      <c r="F43" s="91" t="s">
        <v>124</v>
      </c>
      <c r="G43" s="91" t="s">
        <v>128</v>
      </c>
      <c r="H43" s="89" t="s">
        <v>19</v>
      </c>
      <c r="I43" s="91" t="s">
        <v>124</v>
      </c>
      <c r="J43" s="91">
        <v>25014</v>
      </c>
      <c r="K43" s="89">
        <v>8</v>
      </c>
      <c r="L43" s="89"/>
      <c r="M43" s="99"/>
    </row>
    <row r="44" s="9" customFormat="1" ht="20" customHeight="1" spans="1:13">
      <c r="A44" s="81">
        <v>41</v>
      </c>
      <c r="B44" s="82">
        <v>202212</v>
      </c>
      <c r="C44" s="81" t="s">
        <v>129</v>
      </c>
      <c r="D44" s="81" t="s">
        <v>130</v>
      </c>
      <c r="E44" s="81"/>
      <c r="F44" s="81" t="s">
        <v>131</v>
      </c>
      <c r="G44" s="81" t="s">
        <v>132</v>
      </c>
      <c r="H44" s="84" t="s">
        <v>19</v>
      </c>
      <c r="I44" s="81" t="s">
        <v>124</v>
      </c>
      <c r="J44" s="81">
        <v>25014</v>
      </c>
      <c r="K44" s="84">
        <v>0</v>
      </c>
      <c r="L44" s="84" t="s">
        <v>133</v>
      </c>
      <c r="M44" s="99"/>
    </row>
    <row r="45" ht="20" customHeight="1" spans="1:13">
      <c r="A45" s="81">
        <v>42</v>
      </c>
      <c r="B45" s="82">
        <v>20230824</v>
      </c>
      <c r="C45" s="81" t="s">
        <v>134</v>
      </c>
      <c r="D45" s="81" t="s">
        <v>135</v>
      </c>
      <c r="E45" s="81" t="s">
        <v>75</v>
      </c>
      <c r="F45" s="81" t="s">
        <v>124</v>
      </c>
      <c r="G45" s="81" t="s">
        <v>136</v>
      </c>
      <c r="H45" s="89" t="s">
        <v>19</v>
      </c>
      <c r="I45" s="81" t="s">
        <v>124</v>
      </c>
      <c r="J45" s="81">
        <v>25014</v>
      </c>
      <c r="K45" s="84">
        <v>10</v>
      </c>
      <c r="L45" s="89"/>
      <c r="M45" s="101"/>
    </row>
    <row r="46" ht="20" customHeight="1" spans="1:13">
      <c r="A46" s="81">
        <v>43</v>
      </c>
      <c r="B46" s="82">
        <v>20230721</v>
      </c>
      <c r="C46" s="81" t="s">
        <v>137</v>
      </c>
      <c r="D46" s="81" t="s">
        <v>138</v>
      </c>
      <c r="E46" s="81" t="s">
        <v>139</v>
      </c>
      <c r="F46" s="81" t="s">
        <v>140</v>
      </c>
      <c r="G46" s="81" t="s">
        <v>141</v>
      </c>
      <c r="H46" s="89" t="s">
        <v>19</v>
      </c>
      <c r="I46" s="81" t="s">
        <v>142</v>
      </c>
      <c r="J46" s="81">
        <v>31005</v>
      </c>
      <c r="K46" s="84">
        <v>10</v>
      </c>
      <c r="L46" s="89"/>
      <c r="M46" s="101"/>
    </row>
    <row r="47" ht="20" customHeight="1" spans="1:13">
      <c r="A47" s="81">
        <v>44</v>
      </c>
      <c r="B47" s="82">
        <v>20230721</v>
      </c>
      <c r="C47" s="81" t="s">
        <v>137</v>
      </c>
      <c r="D47" s="81" t="s">
        <v>138</v>
      </c>
      <c r="E47" s="81" t="s">
        <v>85</v>
      </c>
      <c r="F47" s="81" t="s">
        <v>140</v>
      </c>
      <c r="G47" s="81" t="s">
        <v>143</v>
      </c>
      <c r="H47" s="89" t="s">
        <v>19</v>
      </c>
      <c r="I47" s="81" t="s">
        <v>142</v>
      </c>
      <c r="J47" s="81">
        <v>31005</v>
      </c>
      <c r="K47" s="84">
        <v>4</v>
      </c>
      <c r="L47" s="89"/>
      <c r="M47" s="101"/>
    </row>
    <row r="48" ht="20" customHeight="1" spans="1:13">
      <c r="A48" s="81">
        <v>45</v>
      </c>
      <c r="B48" s="92">
        <v>20220907</v>
      </c>
      <c r="C48" s="89" t="s">
        <v>144</v>
      </c>
      <c r="D48" s="92" t="s">
        <v>145</v>
      </c>
      <c r="E48" s="62" t="s">
        <v>21</v>
      </c>
      <c r="F48" s="92" t="s">
        <v>146</v>
      </c>
      <c r="G48" s="89" t="s">
        <v>147</v>
      </c>
      <c r="H48" s="89" t="s">
        <v>19</v>
      </c>
      <c r="I48" s="102" t="s">
        <v>148</v>
      </c>
      <c r="J48" s="103">
        <v>70685</v>
      </c>
      <c r="K48" s="92">
        <v>100</v>
      </c>
      <c r="L48" s="89"/>
      <c r="M48" s="101"/>
    </row>
    <row r="49" ht="20" customHeight="1" spans="1:13">
      <c r="A49" s="81">
        <v>46</v>
      </c>
      <c r="B49" s="92" t="s">
        <v>56</v>
      </c>
      <c r="C49" s="89" t="s">
        <v>99</v>
      </c>
      <c r="D49" s="92" t="s">
        <v>58</v>
      </c>
      <c r="E49" s="62" t="s">
        <v>28</v>
      </c>
      <c r="F49" s="92" t="s">
        <v>149</v>
      </c>
      <c r="G49" s="89" t="s">
        <v>150</v>
      </c>
      <c r="H49" s="89" t="s">
        <v>19</v>
      </c>
      <c r="I49" s="102" t="s">
        <v>149</v>
      </c>
      <c r="J49" s="103">
        <v>27023</v>
      </c>
      <c r="K49" s="92">
        <v>80</v>
      </c>
      <c r="L49" s="89"/>
      <c r="M49" s="101"/>
    </row>
    <row r="50" ht="20" customHeight="1" spans="1:13">
      <c r="A50" s="81">
        <v>47</v>
      </c>
      <c r="B50" s="92">
        <v>202207</v>
      </c>
      <c r="C50" s="89" t="s">
        <v>151</v>
      </c>
      <c r="D50" s="92" t="s">
        <v>152</v>
      </c>
      <c r="E50" s="62" t="s">
        <v>153</v>
      </c>
      <c r="F50" s="92" t="s">
        <v>149</v>
      </c>
      <c r="G50" s="89" t="s">
        <v>154</v>
      </c>
      <c r="H50" s="89" t="s">
        <v>19</v>
      </c>
      <c r="I50" s="102" t="s">
        <v>149</v>
      </c>
      <c r="J50" s="103">
        <v>27023</v>
      </c>
      <c r="K50" s="92">
        <v>10</v>
      </c>
      <c r="L50" s="89"/>
      <c r="M50" s="101"/>
    </row>
    <row r="51" ht="20" customHeight="1" spans="1:13">
      <c r="A51" s="81">
        <v>48</v>
      </c>
      <c r="B51" s="92">
        <v>202210</v>
      </c>
      <c r="C51" s="89" t="s">
        <v>155</v>
      </c>
      <c r="D51" s="92" t="s">
        <v>130</v>
      </c>
      <c r="E51" s="62" t="s">
        <v>156</v>
      </c>
      <c r="F51" s="92" t="s">
        <v>157</v>
      </c>
      <c r="G51" s="89" t="s">
        <v>158</v>
      </c>
      <c r="H51" s="89" t="s">
        <v>19</v>
      </c>
      <c r="I51" s="102" t="s">
        <v>157</v>
      </c>
      <c r="J51" s="103">
        <v>70846</v>
      </c>
      <c r="K51" s="92">
        <v>8</v>
      </c>
      <c r="L51" s="89"/>
      <c r="M51" s="101"/>
    </row>
    <row r="52" ht="20" customHeight="1" spans="1:13">
      <c r="A52" s="81">
        <v>49</v>
      </c>
      <c r="B52" s="92">
        <v>202210</v>
      </c>
      <c r="C52" s="89" t="s">
        <v>155</v>
      </c>
      <c r="D52" s="92" t="s">
        <v>130</v>
      </c>
      <c r="E52" s="62" t="s">
        <v>156</v>
      </c>
      <c r="F52" s="92" t="s">
        <v>157</v>
      </c>
      <c r="G52" s="89" t="s">
        <v>159</v>
      </c>
      <c r="H52" s="89" t="s">
        <v>19</v>
      </c>
      <c r="I52" s="102" t="s">
        <v>157</v>
      </c>
      <c r="J52" s="103">
        <v>70846</v>
      </c>
      <c r="K52" s="92">
        <v>4</v>
      </c>
      <c r="L52" s="89"/>
      <c r="M52" s="101"/>
    </row>
    <row r="53" ht="20" customHeight="1" spans="1:13">
      <c r="A53" s="81">
        <v>50</v>
      </c>
      <c r="B53" s="93">
        <v>202212</v>
      </c>
      <c r="C53" s="84" t="s">
        <v>160</v>
      </c>
      <c r="D53" s="93" t="s">
        <v>15</v>
      </c>
      <c r="E53" s="62" t="s">
        <v>16</v>
      </c>
      <c r="F53" s="93" t="s">
        <v>161</v>
      </c>
      <c r="G53" s="84" t="s">
        <v>38</v>
      </c>
      <c r="H53" s="89" t="s">
        <v>19</v>
      </c>
      <c r="I53" s="103" t="s">
        <v>162</v>
      </c>
      <c r="J53" s="103">
        <v>27008</v>
      </c>
      <c r="K53" s="93">
        <v>200</v>
      </c>
      <c r="L53" s="84"/>
      <c r="M53" s="104"/>
    </row>
    <row r="54" ht="20" customHeight="1" spans="1:13">
      <c r="A54" s="81">
        <v>51</v>
      </c>
      <c r="B54" s="93">
        <v>202212</v>
      </c>
      <c r="C54" s="84" t="s">
        <v>160</v>
      </c>
      <c r="D54" s="93" t="s">
        <v>15</v>
      </c>
      <c r="E54" s="62" t="s">
        <v>21</v>
      </c>
      <c r="F54" s="93" t="s">
        <v>25</v>
      </c>
      <c r="G54" s="84" t="s">
        <v>54</v>
      </c>
      <c r="H54" s="89" t="s">
        <v>19</v>
      </c>
      <c r="I54" s="103" t="s">
        <v>27</v>
      </c>
      <c r="J54" s="103">
        <v>70461</v>
      </c>
      <c r="K54" s="93">
        <v>100</v>
      </c>
      <c r="L54" s="84"/>
      <c r="M54" s="104"/>
    </row>
    <row r="55" ht="20" customHeight="1" spans="1:13">
      <c r="A55" s="81">
        <v>52</v>
      </c>
      <c r="B55" s="93">
        <v>202212</v>
      </c>
      <c r="C55" s="84" t="s">
        <v>160</v>
      </c>
      <c r="D55" s="93" t="s">
        <v>15</v>
      </c>
      <c r="E55" s="62" t="s">
        <v>21</v>
      </c>
      <c r="F55" s="93" t="s">
        <v>163</v>
      </c>
      <c r="G55" s="84" t="s">
        <v>50</v>
      </c>
      <c r="H55" s="89" t="s">
        <v>19</v>
      </c>
      <c r="I55" s="103" t="s">
        <v>20</v>
      </c>
      <c r="J55" s="103">
        <v>70317</v>
      </c>
      <c r="K55" s="93">
        <v>100</v>
      </c>
      <c r="L55" s="84"/>
      <c r="M55" s="104"/>
    </row>
    <row r="56" ht="20" customHeight="1" spans="1:12">
      <c r="A56" s="81">
        <v>53</v>
      </c>
      <c r="B56" s="93">
        <v>202212</v>
      </c>
      <c r="C56" s="84" t="s">
        <v>160</v>
      </c>
      <c r="D56" s="93" t="s">
        <v>15</v>
      </c>
      <c r="E56" s="62" t="s">
        <v>28</v>
      </c>
      <c r="F56" s="93" t="s">
        <v>22</v>
      </c>
      <c r="G56" s="84" t="s">
        <v>48</v>
      </c>
      <c r="H56" s="84" t="s">
        <v>19</v>
      </c>
      <c r="I56" s="103" t="s">
        <v>24</v>
      </c>
      <c r="J56" s="103">
        <v>27021</v>
      </c>
      <c r="K56" s="93">
        <v>80</v>
      </c>
      <c r="L56" s="93"/>
    </row>
    <row r="57" ht="20" customHeight="1" spans="1:13">
      <c r="A57" s="81">
        <v>54</v>
      </c>
      <c r="B57" s="93">
        <v>202207</v>
      </c>
      <c r="C57" s="84" t="s">
        <v>164</v>
      </c>
      <c r="D57" s="93" t="s">
        <v>42</v>
      </c>
      <c r="E57" s="62" t="s">
        <v>165</v>
      </c>
      <c r="F57" s="93" t="s">
        <v>162</v>
      </c>
      <c r="G57" s="84" t="s">
        <v>38</v>
      </c>
      <c r="H57" s="89" t="s">
        <v>19</v>
      </c>
      <c r="I57" s="93" t="s">
        <v>162</v>
      </c>
      <c r="J57" s="103">
        <v>27008</v>
      </c>
      <c r="K57" s="93">
        <v>10</v>
      </c>
      <c r="L57" s="84"/>
      <c r="M57" s="104"/>
    </row>
    <row r="58" s="74" customFormat="1" ht="20" customHeight="1" spans="1:12">
      <c r="A58" s="81">
        <v>55</v>
      </c>
      <c r="B58" s="93">
        <v>202207</v>
      </c>
      <c r="C58" s="84" t="s">
        <v>164</v>
      </c>
      <c r="D58" s="93" t="s">
        <v>42</v>
      </c>
      <c r="E58" s="62" t="s">
        <v>165</v>
      </c>
      <c r="F58" s="93" t="s">
        <v>24</v>
      </c>
      <c r="G58" s="84" t="s">
        <v>50</v>
      </c>
      <c r="H58" s="84" t="s">
        <v>19</v>
      </c>
      <c r="I58" s="93" t="s">
        <v>24</v>
      </c>
      <c r="J58" s="103">
        <v>27021</v>
      </c>
      <c r="K58" s="93">
        <v>10</v>
      </c>
      <c r="L58" s="93"/>
    </row>
    <row r="59" s="9" customFormat="1" ht="20" customHeight="1" spans="1:13">
      <c r="A59" s="85">
        <v>56</v>
      </c>
      <c r="B59" s="94">
        <v>202207</v>
      </c>
      <c r="C59" s="88" t="s">
        <v>166</v>
      </c>
      <c r="D59" s="94" t="s">
        <v>42</v>
      </c>
      <c r="E59" s="67" t="s">
        <v>165</v>
      </c>
      <c r="F59" s="94" t="s">
        <v>31</v>
      </c>
      <c r="G59" s="88" t="s">
        <v>48</v>
      </c>
      <c r="H59" s="88" t="s">
        <v>19</v>
      </c>
      <c r="I59" s="94" t="s">
        <v>31</v>
      </c>
      <c r="J59" s="85">
        <v>70394</v>
      </c>
      <c r="K59" s="94">
        <v>10</v>
      </c>
      <c r="L59" s="88"/>
      <c r="M59" s="99"/>
    </row>
    <row r="60" s="74" customFormat="1" ht="20" customHeight="1" spans="1:13">
      <c r="A60" s="81">
        <v>57</v>
      </c>
      <c r="B60" s="93">
        <v>202207</v>
      </c>
      <c r="C60" s="84" t="s">
        <v>164</v>
      </c>
      <c r="D60" s="93" t="s">
        <v>42</v>
      </c>
      <c r="E60" s="62" t="s">
        <v>165</v>
      </c>
      <c r="F60" s="93" t="s">
        <v>20</v>
      </c>
      <c r="G60" s="84" t="s">
        <v>54</v>
      </c>
      <c r="H60" s="84" t="s">
        <v>19</v>
      </c>
      <c r="I60" s="93" t="s">
        <v>20</v>
      </c>
      <c r="J60" s="103">
        <v>70317</v>
      </c>
      <c r="K60" s="93">
        <v>10</v>
      </c>
      <c r="L60" s="84"/>
      <c r="M60" s="104"/>
    </row>
    <row r="61" s="74" customFormat="1" ht="20" customHeight="1" spans="1:13">
      <c r="A61" s="81">
        <v>58</v>
      </c>
      <c r="B61" s="93">
        <v>202207</v>
      </c>
      <c r="C61" s="84" t="s">
        <v>164</v>
      </c>
      <c r="D61" s="93" t="s">
        <v>42</v>
      </c>
      <c r="E61" s="62" t="s">
        <v>43</v>
      </c>
      <c r="F61" s="93" t="s">
        <v>27</v>
      </c>
      <c r="G61" s="84" t="s">
        <v>92</v>
      </c>
      <c r="H61" s="84" t="s">
        <v>19</v>
      </c>
      <c r="I61" s="93" t="s">
        <v>27</v>
      </c>
      <c r="J61" s="103">
        <v>70461</v>
      </c>
      <c r="K61" s="93">
        <v>8</v>
      </c>
      <c r="L61" s="84"/>
      <c r="M61" s="104"/>
    </row>
    <row r="62" ht="20" customHeight="1" spans="1:13">
      <c r="A62" s="81">
        <v>59</v>
      </c>
      <c r="B62" s="93">
        <v>202207</v>
      </c>
      <c r="C62" s="84" t="s">
        <v>164</v>
      </c>
      <c r="D62" s="93" t="s">
        <v>42</v>
      </c>
      <c r="E62" s="62" t="s">
        <v>165</v>
      </c>
      <c r="F62" s="93" t="s">
        <v>162</v>
      </c>
      <c r="G62" s="84" t="s">
        <v>167</v>
      </c>
      <c r="H62" s="89" t="s">
        <v>19</v>
      </c>
      <c r="I62" s="93" t="s">
        <v>162</v>
      </c>
      <c r="J62" s="103">
        <v>27008</v>
      </c>
      <c r="K62" s="93">
        <v>5</v>
      </c>
      <c r="L62" s="84"/>
      <c r="M62" s="104"/>
    </row>
    <row r="63" ht="20" customHeight="1" spans="1:13">
      <c r="A63" s="81">
        <v>60</v>
      </c>
      <c r="B63" s="95">
        <v>202307</v>
      </c>
      <c r="C63" s="96" t="s">
        <v>168</v>
      </c>
      <c r="D63" s="95" t="s">
        <v>152</v>
      </c>
      <c r="E63" s="62" t="s">
        <v>169</v>
      </c>
      <c r="F63" s="95" t="s">
        <v>170</v>
      </c>
      <c r="G63" s="96" t="s">
        <v>171</v>
      </c>
      <c r="H63" s="96" t="s">
        <v>19</v>
      </c>
      <c r="I63" s="105" t="s">
        <v>170</v>
      </c>
      <c r="J63" s="106">
        <v>27010</v>
      </c>
      <c r="K63" s="95">
        <v>30</v>
      </c>
      <c r="L63" s="96"/>
      <c r="M63" s="104"/>
    </row>
    <row r="64" ht="20" customHeight="1" spans="1:12">
      <c r="A64" s="81">
        <v>61</v>
      </c>
      <c r="B64" s="95">
        <v>202307</v>
      </c>
      <c r="C64" s="96" t="s">
        <v>172</v>
      </c>
      <c r="D64" s="95" t="s">
        <v>173</v>
      </c>
      <c r="E64" s="62" t="s">
        <v>174</v>
      </c>
      <c r="F64" s="95" t="s">
        <v>175</v>
      </c>
      <c r="G64" s="96" t="s">
        <v>176</v>
      </c>
      <c r="H64" s="96" t="s">
        <v>19</v>
      </c>
      <c r="I64" s="105" t="s">
        <v>170</v>
      </c>
      <c r="J64" s="106">
        <v>27010</v>
      </c>
      <c r="K64" s="95">
        <v>6</v>
      </c>
      <c r="L64" s="96"/>
    </row>
    <row r="65" customFormat="1" ht="20" customHeight="1" spans="1:12">
      <c r="A65" s="81">
        <v>62</v>
      </c>
      <c r="B65" s="95">
        <v>20221205</v>
      </c>
      <c r="C65" s="96" t="s">
        <v>177</v>
      </c>
      <c r="D65" s="95" t="s">
        <v>178</v>
      </c>
      <c r="E65" s="95" t="s">
        <v>174</v>
      </c>
      <c r="F65" s="95" t="s">
        <v>179</v>
      </c>
      <c r="G65" s="96" t="s">
        <v>180</v>
      </c>
      <c r="H65" s="96" t="s">
        <v>19</v>
      </c>
      <c r="I65" s="95" t="s">
        <v>181</v>
      </c>
      <c r="J65" s="95">
        <v>31020</v>
      </c>
      <c r="K65" s="95">
        <v>6</v>
      </c>
      <c r="L65" s="96"/>
    </row>
    <row r="66" customFormat="1" ht="20" customHeight="1" spans="1:12">
      <c r="A66" s="81">
        <v>63</v>
      </c>
      <c r="B66" s="95">
        <v>20221205</v>
      </c>
      <c r="C66" s="96" t="s">
        <v>177</v>
      </c>
      <c r="D66" s="95" t="s">
        <v>178</v>
      </c>
      <c r="E66" s="95" t="s">
        <v>174</v>
      </c>
      <c r="F66" s="95" t="s">
        <v>179</v>
      </c>
      <c r="G66" s="96" t="s">
        <v>182</v>
      </c>
      <c r="H66" s="96" t="s">
        <v>19</v>
      </c>
      <c r="I66" s="95" t="s">
        <v>181</v>
      </c>
      <c r="J66" s="95">
        <v>31020</v>
      </c>
      <c r="K66" s="95">
        <v>3</v>
      </c>
      <c r="L66" s="96"/>
    </row>
    <row r="67" customFormat="1" ht="20" customHeight="1" spans="1:13">
      <c r="A67" s="81">
        <v>64</v>
      </c>
      <c r="B67" s="90" t="s">
        <v>183</v>
      </c>
      <c r="C67" s="91" t="s">
        <v>114</v>
      </c>
      <c r="D67" s="91" t="s">
        <v>111</v>
      </c>
      <c r="E67" s="91"/>
      <c r="F67" s="81" t="s">
        <v>184</v>
      </c>
      <c r="G67" s="81" t="s">
        <v>185</v>
      </c>
      <c r="H67" s="89" t="s">
        <v>19</v>
      </c>
      <c r="I67" s="81" t="s">
        <v>112</v>
      </c>
      <c r="J67" s="81">
        <v>71077</v>
      </c>
      <c r="K67" s="89">
        <v>0</v>
      </c>
      <c r="L67" s="89"/>
      <c r="M67" s="99"/>
    </row>
    <row r="68" ht="14.25" spans="4:11">
      <c r="D68"/>
      <c r="E68" s="107"/>
      <c r="K68" s="110">
        <f>SUM(K4:K67)</f>
        <v>2484</v>
      </c>
    </row>
    <row r="69" spans="1:12">
      <c r="A69" s="108" t="s">
        <v>186</v>
      </c>
      <c r="B69" s="108"/>
      <c r="C69" s="109"/>
      <c r="D69" s="108"/>
      <c r="E69" s="108"/>
      <c r="F69" s="108"/>
      <c r="G69" s="109"/>
      <c r="H69" s="109"/>
      <c r="I69" s="108"/>
      <c r="J69" s="108"/>
      <c r="K69" s="108"/>
      <c r="L69" s="109"/>
    </row>
  </sheetData>
  <mergeCells count="2">
    <mergeCell ref="A1:L1"/>
    <mergeCell ref="A2:L2"/>
  </mergeCells>
  <dataValidations count="1">
    <dataValidation type="list" allowBlank="1" showInputMessage="1" showErrorMessage="1" sqref="E1 F2 E3 E48 E49 E50 E63 E64 E67 E68 E4:E9 E10:E29 E31:E38 E39:E45 E46:E47 E51:E52 E53:E62 E65:E66">
      <formula1>"国A金,国A银,国A铜,国A特,国A一,国A二,国A三,国B金,国B银,国B铜,国B特,国B一,国B二,国B三,国C金,国C银,国C铜,国C特,国C一,国C二,国C三,国D金,国D银,国D铜,国D特,国D一,国D二,国D三,省A金,省A银,省A铜,省A特,省A一,省A二,省A三,省B金,省B银,省B铜,省B特,省B一,省B二,省B三,省C金,省C银,省C铜,省C特,省C一,省C二,省C三,省D金,省D银,省D铜,省D特,省D一,省D二,省D三,校一,校二,校三"</formula1>
    </dataValidation>
  </dataValidations>
  <pageMargins left="0.75" right="0.75" top="1" bottom="1" header="0.5" footer="0.5"/>
  <headerFooter/>
  <ignoredErrors>
    <ignoredError sqref="E3" listDataValidation="1"/>
    <ignoredError sqref="B38:B67 B24:B2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2"/>
  <sheetViews>
    <sheetView workbookViewId="0">
      <selection activeCell="L18" sqref="L18"/>
    </sheetView>
  </sheetViews>
  <sheetFormatPr defaultColWidth="9" defaultRowHeight="13.5"/>
  <cols>
    <col min="2" max="2" width="16.125" customWidth="1"/>
    <col min="3" max="3" width="46.8833333333333" customWidth="1"/>
    <col min="4" max="4" width="12" customWidth="1"/>
  </cols>
  <sheetData>
    <row r="1" ht="18.75" spans="1:9">
      <c r="A1" s="57" t="s">
        <v>187</v>
      </c>
      <c r="B1" s="57"/>
      <c r="C1" s="57"/>
      <c r="D1" s="57"/>
      <c r="E1" s="57"/>
      <c r="F1" s="57"/>
      <c r="G1" s="57"/>
      <c r="H1" s="57"/>
      <c r="I1" s="57"/>
    </row>
    <row r="2" ht="14.25" spans="1:9">
      <c r="A2" s="58" t="s">
        <v>188</v>
      </c>
      <c r="B2" s="58"/>
      <c r="C2" s="58"/>
      <c r="D2" s="58"/>
      <c r="E2" s="58"/>
      <c r="F2" s="58"/>
      <c r="G2" s="58"/>
      <c r="H2" s="58"/>
      <c r="I2" s="58"/>
    </row>
    <row r="3" ht="42.75" spans="1:9">
      <c r="A3" s="59" t="s">
        <v>2</v>
      </c>
      <c r="B3" s="59" t="s">
        <v>189</v>
      </c>
      <c r="C3" s="59" t="s">
        <v>190</v>
      </c>
      <c r="D3" s="59" t="s">
        <v>191</v>
      </c>
      <c r="E3" s="59" t="s">
        <v>192</v>
      </c>
      <c r="F3" s="59" t="s">
        <v>7</v>
      </c>
      <c r="G3" s="60" t="s">
        <v>193</v>
      </c>
      <c r="H3" s="60" t="s">
        <v>194</v>
      </c>
      <c r="I3" s="72" t="s">
        <v>13</v>
      </c>
    </row>
    <row r="4" spans="1:9">
      <c r="A4" s="61">
        <v>1</v>
      </c>
      <c r="B4" s="61" t="s">
        <v>19</v>
      </c>
      <c r="C4" s="62" t="s">
        <v>195</v>
      </c>
      <c r="D4" s="16" t="s">
        <v>196</v>
      </c>
      <c r="E4" s="62" t="s">
        <v>197</v>
      </c>
      <c r="F4" s="62" t="s">
        <v>106</v>
      </c>
      <c r="G4" s="63" t="s">
        <v>198</v>
      </c>
      <c r="H4" s="64">
        <v>15</v>
      </c>
      <c r="I4" s="64"/>
    </row>
    <row r="5" spans="1:9">
      <c r="A5" s="61">
        <v>2</v>
      </c>
      <c r="B5" s="61" t="s">
        <v>19</v>
      </c>
      <c r="C5" s="62" t="s">
        <v>199</v>
      </c>
      <c r="D5" s="16" t="s">
        <v>196</v>
      </c>
      <c r="E5" s="62" t="s">
        <v>200</v>
      </c>
      <c r="F5" s="62" t="s">
        <v>201</v>
      </c>
      <c r="G5" s="63" t="s">
        <v>202</v>
      </c>
      <c r="H5" s="64">
        <v>15</v>
      </c>
      <c r="I5" s="64"/>
    </row>
    <row r="6" spans="1:9">
      <c r="A6" s="61">
        <v>3</v>
      </c>
      <c r="B6" s="61" t="s">
        <v>19</v>
      </c>
      <c r="C6" s="62" t="s">
        <v>203</v>
      </c>
      <c r="D6" s="16" t="s">
        <v>196</v>
      </c>
      <c r="E6" s="62" t="s">
        <v>204</v>
      </c>
      <c r="F6" s="62" t="s">
        <v>205</v>
      </c>
      <c r="G6" s="63" t="s">
        <v>206</v>
      </c>
      <c r="H6" s="64">
        <v>15</v>
      </c>
      <c r="I6" s="64"/>
    </row>
    <row r="7" spans="1:9">
      <c r="A7" s="61">
        <v>4</v>
      </c>
      <c r="B7" s="61" t="s">
        <v>19</v>
      </c>
      <c r="C7" s="62" t="s">
        <v>207</v>
      </c>
      <c r="D7" s="16" t="s">
        <v>196</v>
      </c>
      <c r="E7" s="62" t="s">
        <v>208</v>
      </c>
      <c r="F7" s="62" t="s">
        <v>209</v>
      </c>
      <c r="G7" s="63" t="s">
        <v>210</v>
      </c>
      <c r="H7" s="64">
        <v>15</v>
      </c>
      <c r="I7" s="64"/>
    </row>
    <row r="8" spans="1:9">
      <c r="A8" s="61">
        <v>5</v>
      </c>
      <c r="B8" s="61" t="s">
        <v>19</v>
      </c>
      <c r="C8" s="65" t="s">
        <v>211</v>
      </c>
      <c r="D8" s="16" t="s">
        <v>196</v>
      </c>
      <c r="E8" s="62" t="s">
        <v>212</v>
      </c>
      <c r="F8" s="62" t="s">
        <v>149</v>
      </c>
      <c r="G8" s="63" t="s">
        <v>213</v>
      </c>
      <c r="H8" s="64">
        <v>15</v>
      </c>
      <c r="I8" s="64"/>
    </row>
    <row r="9" spans="1:9">
      <c r="A9" s="61">
        <v>6</v>
      </c>
      <c r="B9" s="61" t="s">
        <v>19</v>
      </c>
      <c r="C9" s="65" t="s">
        <v>214</v>
      </c>
      <c r="D9" s="16" t="s">
        <v>215</v>
      </c>
      <c r="E9" s="62" t="s">
        <v>216</v>
      </c>
      <c r="F9" s="62" t="s">
        <v>217</v>
      </c>
      <c r="G9" s="63" t="s">
        <v>218</v>
      </c>
      <c r="H9" s="64">
        <v>12</v>
      </c>
      <c r="I9" s="64"/>
    </row>
    <row r="10" spans="1:9">
      <c r="A10" s="61">
        <v>7</v>
      </c>
      <c r="B10" s="61" t="s">
        <v>19</v>
      </c>
      <c r="C10" s="65" t="s">
        <v>219</v>
      </c>
      <c r="D10" s="16" t="s">
        <v>215</v>
      </c>
      <c r="E10" s="62" t="s">
        <v>220</v>
      </c>
      <c r="F10" s="62" t="s">
        <v>221</v>
      </c>
      <c r="G10" s="63" t="s">
        <v>222</v>
      </c>
      <c r="H10" s="64">
        <v>12</v>
      </c>
      <c r="I10" s="64"/>
    </row>
    <row r="11" spans="1:9">
      <c r="A11" s="61">
        <v>8</v>
      </c>
      <c r="B11" s="61" t="s">
        <v>19</v>
      </c>
      <c r="C11" s="62" t="s">
        <v>223</v>
      </c>
      <c r="D11" s="16" t="s">
        <v>215</v>
      </c>
      <c r="E11" s="62" t="s">
        <v>224</v>
      </c>
      <c r="F11" s="62" t="s">
        <v>225</v>
      </c>
      <c r="G11" s="63" t="s">
        <v>226</v>
      </c>
      <c r="H11" s="64">
        <v>12</v>
      </c>
      <c r="I11" s="64"/>
    </row>
    <row r="12" spans="1:9">
      <c r="A12" s="61">
        <v>9</v>
      </c>
      <c r="B12" s="61" t="s">
        <v>19</v>
      </c>
      <c r="C12" s="62" t="s">
        <v>227</v>
      </c>
      <c r="D12" s="16" t="s">
        <v>215</v>
      </c>
      <c r="E12" s="62" t="s">
        <v>167</v>
      </c>
      <c r="F12" s="62" t="s">
        <v>228</v>
      </c>
      <c r="G12" s="63" t="s">
        <v>229</v>
      </c>
      <c r="H12" s="64">
        <v>12</v>
      </c>
      <c r="I12" s="64"/>
    </row>
    <row r="13" spans="1:9">
      <c r="A13" s="61">
        <v>10</v>
      </c>
      <c r="B13" s="61" t="s">
        <v>19</v>
      </c>
      <c r="C13" s="62" t="s">
        <v>230</v>
      </c>
      <c r="D13" s="16" t="s">
        <v>215</v>
      </c>
      <c r="E13" s="62" t="s">
        <v>231</v>
      </c>
      <c r="F13" s="62" t="s">
        <v>228</v>
      </c>
      <c r="G13" s="63" t="s">
        <v>229</v>
      </c>
      <c r="H13" s="64">
        <v>12</v>
      </c>
      <c r="I13" s="64"/>
    </row>
    <row r="14" spans="1:9">
      <c r="A14" s="61">
        <v>11</v>
      </c>
      <c r="B14" s="61" t="s">
        <v>19</v>
      </c>
      <c r="C14" s="62" t="s">
        <v>232</v>
      </c>
      <c r="D14" s="16" t="s">
        <v>215</v>
      </c>
      <c r="E14" s="62" t="s">
        <v>233</v>
      </c>
      <c r="F14" s="62" t="s">
        <v>234</v>
      </c>
      <c r="G14" s="63" t="s">
        <v>235</v>
      </c>
      <c r="H14" s="64">
        <v>12</v>
      </c>
      <c r="I14" s="64"/>
    </row>
    <row r="15" s="9" customFormat="1" spans="1:9">
      <c r="A15" s="66">
        <v>12</v>
      </c>
      <c r="B15" s="66" t="s">
        <v>19</v>
      </c>
      <c r="C15" s="67" t="s">
        <v>236</v>
      </c>
      <c r="D15" s="19" t="s">
        <v>215</v>
      </c>
      <c r="E15" s="67" t="s">
        <v>237</v>
      </c>
      <c r="F15" s="67" t="s">
        <v>238</v>
      </c>
      <c r="G15" s="68" t="s">
        <v>239</v>
      </c>
      <c r="H15" s="19">
        <v>12</v>
      </c>
      <c r="I15" s="19"/>
    </row>
    <row r="16" spans="1:9">
      <c r="A16" s="61">
        <v>13</v>
      </c>
      <c r="B16" s="61" t="s">
        <v>19</v>
      </c>
      <c r="C16" s="62" t="s">
        <v>240</v>
      </c>
      <c r="D16" s="16" t="s">
        <v>215</v>
      </c>
      <c r="E16" s="62" t="s">
        <v>241</v>
      </c>
      <c r="F16" s="62" t="s">
        <v>27</v>
      </c>
      <c r="G16" s="63" t="s">
        <v>242</v>
      </c>
      <c r="H16" s="64">
        <v>12</v>
      </c>
      <c r="I16" s="64"/>
    </row>
    <row r="17" spans="1:9">
      <c r="A17" s="61">
        <v>14</v>
      </c>
      <c r="B17" s="61" t="s">
        <v>19</v>
      </c>
      <c r="C17" s="62" t="s">
        <v>243</v>
      </c>
      <c r="D17" s="16" t="s">
        <v>215</v>
      </c>
      <c r="E17" s="62" t="s">
        <v>244</v>
      </c>
      <c r="F17" s="62" t="s">
        <v>221</v>
      </c>
      <c r="G17" s="63" t="s">
        <v>222</v>
      </c>
      <c r="H17" s="64">
        <v>12</v>
      </c>
      <c r="I17" s="64"/>
    </row>
    <row r="18" spans="1:9">
      <c r="A18" s="61">
        <v>15</v>
      </c>
      <c r="B18" s="61" t="s">
        <v>19</v>
      </c>
      <c r="C18" s="62" t="s">
        <v>245</v>
      </c>
      <c r="D18" s="16" t="s">
        <v>215</v>
      </c>
      <c r="E18" s="62" t="s">
        <v>246</v>
      </c>
      <c r="F18" s="62" t="s">
        <v>247</v>
      </c>
      <c r="G18" s="63" t="s">
        <v>248</v>
      </c>
      <c r="H18" s="64">
        <v>12</v>
      </c>
      <c r="I18" s="64"/>
    </row>
    <row r="19" spans="1:9">
      <c r="A19" s="61">
        <v>16</v>
      </c>
      <c r="B19" s="61" t="s">
        <v>19</v>
      </c>
      <c r="C19" s="62" t="s">
        <v>249</v>
      </c>
      <c r="D19" s="16" t="s">
        <v>250</v>
      </c>
      <c r="E19" s="62" t="s">
        <v>251</v>
      </c>
      <c r="F19" s="62" t="s">
        <v>157</v>
      </c>
      <c r="G19" s="63" t="s">
        <v>252</v>
      </c>
      <c r="H19" s="64">
        <v>10</v>
      </c>
      <c r="I19" s="64"/>
    </row>
    <row r="20" spans="1:9">
      <c r="A20" s="61">
        <v>17</v>
      </c>
      <c r="B20" s="61" t="s">
        <v>19</v>
      </c>
      <c r="C20" s="62" t="s">
        <v>253</v>
      </c>
      <c r="D20" s="16" t="s">
        <v>250</v>
      </c>
      <c r="E20" s="62" t="s">
        <v>254</v>
      </c>
      <c r="F20" s="62" t="s">
        <v>149</v>
      </c>
      <c r="G20" s="63" t="s">
        <v>213</v>
      </c>
      <c r="H20" s="64">
        <v>10</v>
      </c>
      <c r="I20" s="64"/>
    </row>
    <row r="21" spans="1:9">
      <c r="A21" s="61">
        <v>18</v>
      </c>
      <c r="B21" s="61" t="s">
        <v>19</v>
      </c>
      <c r="C21" s="62" t="s">
        <v>255</v>
      </c>
      <c r="D21" s="16" t="s">
        <v>250</v>
      </c>
      <c r="E21" s="62" t="s">
        <v>256</v>
      </c>
      <c r="F21" s="62" t="s">
        <v>257</v>
      </c>
      <c r="G21" s="63" t="s">
        <v>258</v>
      </c>
      <c r="H21" s="64">
        <v>10</v>
      </c>
      <c r="I21" s="64"/>
    </row>
    <row r="22" s="9" customFormat="1" spans="1:9">
      <c r="A22" s="66">
        <v>19</v>
      </c>
      <c r="B22" s="66" t="s">
        <v>19</v>
      </c>
      <c r="C22" s="67" t="s">
        <v>259</v>
      </c>
      <c r="D22" s="19" t="s">
        <v>250</v>
      </c>
      <c r="E22" s="67" t="s">
        <v>48</v>
      </c>
      <c r="F22" s="67" t="s">
        <v>31</v>
      </c>
      <c r="G22" s="68" t="s">
        <v>260</v>
      </c>
      <c r="H22" s="19">
        <v>10</v>
      </c>
      <c r="I22" s="19"/>
    </row>
    <row r="23" spans="1:9">
      <c r="A23" s="61">
        <v>20</v>
      </c>
      <c r="B23" s="61" t="s">
        <v>19</v>
      </c>
      <c r="C23" s="62" t="s">
        <v>261</v>
      </c>
      <c r="D23" s="16" t="s">
        <v>250</v>
      </c>
      <c r="E23" s="62" t="s">
        <v>262</v>
      </c>
      <c r="F23" s="62" t="s">
        <v>257</v>
      </c>
      <c r="G23" s="63" t="s">
        <v>258</v>
      </c>
      <c r="H23" s="64">
        <v>10</v>
      </c>
      <c r="I23" s="64"/>
    </row>
    <row r="24" spans="1:9">
      <c r="A24" s="61">
        <v>21</v>
      </c>
      <c r="B24" s="61" t="s">
        <v>19</v>
      </c>
      <c r="C24" s="62" t="s">
        <v>263</v>
      </c>
      <c r="D24" s="16" t="s">
        <v>250</v>
      </c>
      <c r="E24" s="62" t="s">
        <v>264</v>
      </c>
      <c r="F24" s="62" t="s">
        <v>265</v>
      </c>
      <c r="G24" s="63" t="s">
        <v>266</v>
      </c>
      <c r="H24" s="64">
        <v>10</v>
      </c>
      <c r="I24" s="64"/>
    </row>
    <row r="25" spans="1:9">
      <c r="A25" s="61">
        <v>22</v>
      </c>
      <c r="B25" s="61" t="s">
        <v>19</v>
      </c>
      <c r="C25" s="62" t="s">
        <v>267</v>
      </c>
      <c r="D25" s="16" t="s">
        <v>250</v>
      </c>
      <c r="E25" s="62" t="s">
        <v>268</v>
      </c>
      <c r="F25" s="62" t="s">
        <v>269</v>
      </c>
      <c r="G25" s="63" t="s">
        <v>270</v>
      </c>
      <c r="H25" s="64">
        <v>10</v>
      </c>
      <c r="I25" s="64"/>
    </row>
    <row r="26" spans="1:9">
      <c r="A26" s="61">
        <v>23</v>
      </c>
      <c r="B26" s="61" t="s">
        <v>19</v>
      </c>
      <c r="C26" s="62" t="s">
        <v>271</v>
      </c>
      <c r="D26" s="16" t="s">
        <v>250</v>
      </c>
      <c r="E26" s="62" t="s">
        <v>272</v>
      </c>
      <c r="F26" s="62" t="s">
        <v>265</v>
      </c>
      <c r="G26" s="63" t="s">
        <v>266</v>
      </c>
      <c r="H26" s="64">
        <v>10</v>
      </c>
      <c r="I26" s="64"/>
    </row>
    <row r="27" spans="1:9">
      <c r="A27" s="61">
        <v>24</v>
      </c>
      <c r="B27" s="61" t="s">
        <v>19</v>
      </c>
      <c r="C27" s="62" t="s">
        <v>273</v>
      </c>
      <c r="D27" s="16" t="s">
        <v>250</v>
      </c>
      <c r="E27" s="62" t="s">
        <v>274</v>
      </c>
      <c r="F27" s="62" t="s">
        <v>275</v>
      </c>
      <c r="G27" s="69">
        <v>71121</v>
      </c>
      <c r="H27" s="64">
        <v>10</v>
      </c>
      <c r="I27" s="64"/>
    </row>
    <row r="28" spans="1:9">
      <c r="A28" s="61">
        <v>25</v>
      </c>
      <c r="B28" s="61" t="s">
        <v>19</v>
      </c>
      <c r="C28" s="62" t="s">
        <v>276</v>
      </c>
      <c r="D28" s="16" t="s">
        <v>250</v>
      </c>
      <c r="E28" s="62" t="s">
        <v>197</v>
      </c>
      <c r="F28" s="62" t="s">
        <v>106</v>
      </c>
      <c r="G28" s="63" t="s">
        <v>198</v>
      </c>
      <c r="H28" s="64">
        <v>10</v>
      </c>
      <c r="I28" s="64"/>
    </row>
    <row r="29" spans="1:9">
      <c r="A29" s="61">
        <v>26</v>
      </c>
      <c r="B29" s="61" t="s">
        <v>19</v>
      </c>
      <c r="C29" s="62" t="s">
        <v>277</v>
      </c>
      <c r="D29" s="16" t="s">
        <v>250</v>
      </c>
      <c r="E29" s="62" t="s">
        <v>278</v>
      </c>
      <c r="F29" s="62" t="s">
        <v>279</v>
      </c>
      <c r="G29" s="63" t="s">
        <v>280</v>
      </c>
      <c r="H29" s="64">
        <v>10</v>
      </c>
      <c r="I29" s="64"/>
    </row>
    <row r="30" spans="1:9">
      <c r="A30" s="61">
        <v>27</v>
      </c>
      <c r="B30" s="61" t="s">
        <v>19</v>
      </c>
      <c r="C30" s="62" t="s">
        <v>281</v>
      </c>
      <c r="D30" s="16" t="s">
        <v>250</v>
      </c>
      <c r="E30" s="62" t="s">
        <v>282</v>
      </c>
      <c r="F30" s="62" t="s">
        <v>149</v>
      </c>
      <c r="G30" s="63" t="s">
        <v>213</v>
      </c>
      <c r="H30" s="64">
        <v>10</v>
      </c>
      <c r="I30" s="64"/>
    </row>
    <row r="31" spans="1:9">
      <c r="A31" s="61">
        <v>28</v>
      </c>
      <c r="B31" s="61" t="s">
        <v>19</v>
      </c>
      <c r="C31" s="62" t="s">
        <v>283</v>
      </c>
      <c r="D31" s="16" t="s">
        <v>250</v>
      </c>
      <c r="E31" s="62" t="s">
        <v>284</v>
      </c>
      <c r="F31" s="62" t="s">
        <v>265</v>
      </c>
      <c r="G31" s="63" t="s">
        <v>266</v>
      </c>
      <c r="H31" s="64">
        <v>10</v>
      </c>
      <c r="I31" s="64"/>
    </row>
    <row r="32" spans="1:9">
      <c r="A32" s="61">
        <v>29</v>
      </c>
      <c r="B32" s="61" t="s">
        <v>19</v>
      </c>
      <c r="C32" s="62" t="s">
        <v>285</v>
      </c>
      <c r="D32" s="16" t="s">
        <v>250</v>
      </c>
      <c r="E32" s="62" t="s">
        <v>286</v>
      </c>
      <c r="F32" s="62" t="s">
        <v>287</v>
      </c>
      <c r="G32" s="63" t="s">
        <v>288</v>
      </c>
      <c r="H32" s="64">
        <v>10</v>
      </c>
      <c r="I32" s="64"/>
    </row>
    <row r="33" spans="1:9">
      <c r="A33" s="61">
        <v>30</v>
      </c>
      <c r="B33" s="61" t="s">
        <v>19</v>
      </c>
      <c r="C33" s="62" t="s">
        <v>289</v>
      </c>
      <c r="D33" s="16" t="s">
        <v>250</v>
      </c>
      <c r="E33" s="62" t="s">
        <v>290</v>
      </c>
      <c r="F33" s="62" t="s">
        <v>112</v>
      </c>
      <c r="G33" s="69">
        <v>71077</v>
      </c>
      <c r="H33" s="64">
        <v>10</v>
      </c>
      <c r="I33" s="64"/>
    </row>
    <row r="34" spans="1:9">
      <c r="A34" s="61">
        <v>31</v>
      </c>
      <c r="B34" s="61" t="s">
        <v>19</v>
      </c>
      <c r="C34" s="62" t="s">
        <v>291</v>
      </c>
      <c r="D34" s="16" t="s">
        <v>250</v>
      </c>
      <c r="E34" s="62" t="s">
        <v>292</v>
      </c>
      <c r="F34" s="62" t="s">
        <v>293</v>
      </c>
      <c r="G34" s="69">
        <v>23025</v>
      </c>
      <c r="H34" s="64">
        <v>10</v>
      </c>
      <c r="I34" s="64"/>
    </row>
    <row r="35" s="9" customFormat="1" spans="1:9">
      <c r="A35" s="66">
        <v>32</v>
      </c>
      <c r="B35" s="66" t="s">
        <v>19</v>
      </c>
      <c r="C35" s="67" t="s">
        <v>294</v>
      </c>
      <c r="D35" s="19" t="s">
        <v>250</v>
      </c>
      <c r="E35" s="67" t="s">
        <v>295</v>
      </c>
      <c r="F35" s="67" t="s">
        <v>296</v>
      </c>
      <c r="G35" s="68" t="s">
        <v>297</v>
      </c>
      <c r="H35" s="19">
        <v>10</v>
      </c>
      <c r="I35" s="19"/>
    </row>
    <row r="36" spans="1:9">
      <c r="A36" s="61">
        <v>33</v>
      </c>
      <c r="B36" s="61" t="s">
        <v>19</v>
      </c>
      <c r="C36" s="62" t="s">
        <v>298</v>
      </c>
      <c r="D36" s="16" t="s">
        <v>250</v>
      </c>
      <c r="E36" s="62" t="s">
        <v>299</v>
      </c>
      <c r="F36" s="62" t="s">
        <v>300</v>
      </c>
      <c r="G36" s="63" t="s">
        <v>301</v>
      </c>
      <c r="H36" s="64">
        <v>10</v>
      </c>
      <c r="I36" s="64"/>
    </row>
    <row r="37" spans="1:9">
      <c r="A37" s="61">
        <v>34</v>
      </c>
      <c r="B37" s="61" t="s">
        <v>19</v>
      </c>
      <c r="C37" s="62" t="s">
        <v>302</v>
      </c>
      <c r="D37" s="16" t="s">
        <v>250</v>
      </c>
      <c r="E37" s="62" t="s">
        <v>303</v>
      </c>
      <c r="F37" s="62" t="s">
        <v>118</v>
      </c>
      <c r="G37" s="69">
        <v>70754</v>
      </c>
      <c r="H37" s="64">
        <v>10</v>
      </c>
      <c r="I37" s="64"/>
    </row>
    <row r="38" spans="1:9">
      <c r="A38" s="61">
        <v>35</v>
      </c>
      <c r="B38" s="61" t="s">
        <v>19</v>
      </c>
      <c r="C38" s="62" t="s">
        <v>304</v>
      </c>
      <c r="D38" s="16" t="s">
        <v>250</v>
      </c>
      <c r="E38" s="62" t="s">
        <v>305</v>
      </c>
      <c r="F38" s="62" t="s">
        <v>306</v>
      </c>
      <c r="G38" s="63" t="s">
        <v>307</v>
      </c>
      <c r="H38" s="64">
        <v>10</v>
      </c>
      <c r="I38" s="64"/>
    </row>
    <row r="39" spans="1:9">
      <c r="A39" s="61">
        <v>36</v>
      </c>
      <c r="B39" s="61" t="s">
        <v>19</v>
      </c>
      <c r="C39" s="62" t="s">
        <v>308</v>
      </c>
      <c r="D39" s="16" t="s">
        <v>250</v>
      </c>
      <c r="E39" s="62" t="s">
        <v>309</v>
      </c>
      <c r="F39" s="62" t="s">
        <v>310</v>
      </c>
      <c r="G39" s="70" t="s">
        <v>311</v>
      </c>
      <c r="H39" s="64">
        <v>10</v>
      </c>
      <c r="I39" s="64"/>
    </row>
    <row r="40" spans="1:9">
      <c r="A40" s="61">
        <v>37</v>
      </c>
      <c r="B40" s="61" t="s">
        <v>19</v>
      </c>
      <c r="C40" s="62" t="s">
        <v>312</v>
      </c>
      <c r="D40" s="16" t="s">
        <v>250</v>
      </c>
      <c r="E40" s="62" t="s">
        <v>313</v>
      </c>
      <c r="F40" s="62" t="s">
        <v>314</v>
      </c>
      <c r="G40" s="63" t="s">
        <v>315</v>
      </c>
      <c r="H40" s="64">
        <v>10</v>
      </c>
      <c r="I40" s="64"/>
    </row>
    <row r="41" s="9" customFormat="1" spans="1:9">
      <c r="A41" s="66">
        <v>38</v>
      </c>
      <c r="B41" s="66" t="s">
        <v>19</v>
      </c>
      <c r="C41" s="67" t="s">
        <v>316</v>
      </c>
      <c r="D41" s="19" t="s">
        <v>250</v>
      </c>
      <c r="E41" s="67" t="s">
        <v>317</v>
      </c>
      <c r="F41" s="67" t="s">
        <v>318</v>
      </c>
      <c r="G41" s="68" t="s">
        <v>319</v>
      </c>
      <c r="H41" s="19">
        <v>10</v>
      </c>
      <c r="I41" s="19"/>
    </row>
    <row r="42" spans="1:9">
      <c r="A42" s="61">
        <v>39</v>
      </c>
      <c r="B42" s="61" t="s">
        <v>19</v>
      </c>
      <c r="C42" s="62" t="s">
        <v>320</v>
      </c>
      <c r="D42" s="16" t="s">
        <v>250</v>
      </c>
      <c r="E42" s="62" t="s">
        <v>321</v>
      </c>
      <c r="F42" s="62" t="s">
        <v>228</v>
      </c>
      <c r="G42" s="63" t="s">
        <v>229</v>
      </c>
      <c r="H42" s="64">
        <v>10</v>
      </c>
      <c r="I42" s="64"/>
    </row>
    <row r="43" spans="1:9">
      <c r="A43" s="61">
        <v>40</v>
      </c>
      <c r="B43" s="61" t="s">
        <v>19</v>
      </c>
      <c r="C43" s="62" t="s">
        <v>322</v>
      </c>
      <c r="D43" s="16" t="s">
        <v>250</v>
      </c>
      <c r="E43" s="62" t="s">
        <v>323</v>
      </c>
      <c r="F43" s="62" t="s">
        <v>149</v>
      </c>
      <c r="G43" s="63" t="s">
        <v>213</v>
      </c>
      <c r="H43" s="64">
        <v>10</v>
      </c>
      <c r="I43" s="64"/>
    </row>
    <row r="44" s="9" customFormat="1" spans="1:9">
      <c r="A44" s="66">
        <v>41</v>
      </c>
      <c r="B44" s="66" t="s">
        <v>19</v>
      </c>
      <c r="C44" s="67" t="s">
        <v>324</v>
      </c>
      <c r="D44" s="19" t="s">
        <v>250</v>
      </c>
      <c r="E44" s="67" t="s">
        <v>325</v>
      </c>
      <c r="F44" s="67" t="s">
        <v>326</v>
      </c>
      <c r="G44" s="68" t="s">
        <v>327</v>
      </c>
      <c r="H44" s="19">
        <v>10</v>
      </c>
      <c r="I44" s="19"/>
    </row>
    <row r="45" spans="1:9">
      <c r="A45" s="61">
        <v>42</v>
      </c>
      <c r="B45" s="61" t="s">
        <v>19</v>
      </c>
      <c r="C45" s="62" t="s">
        <v>328</v>
      </c>
      <c r="D45" s="16" t="s">
        <v>250</v>
      </c>
      <c r="E45" s="62" t="s">
        <v>329</v>
      </c>
      <c r="F45" s="62" t="s">
        <v>330</v>
      </c>
      <c r="G45" s="63" t="s">
        <v>331</v>
      </c>
      <c r="H45" s="64">
        <v>10</v>
      </c>
      <c r="I45" s="64"/>
    </row>
    <row r="46" spans="1:9">
      <c r="A46" s="61">
        <v>43</v>
      </c>
      <c r="B46" s="61" t="s">
        <v>19</v>
      </c>
      <c r="C46" s="62" t="s">
        <v>332</v>
      </c>
      <c r="D46" s="16" t="s">
        <v>250</v>
      </c>
      <c r="E46" s="62" t="s">
        <v>333</v>
      </c>
      <c r="F46" s="62" t="s">
        <v>334</v>
      </c>
      <c r="G46" s="63" t="s">
        <v>335</v>
      </c>
      <c r="H46" s="64">
        <v>10</v>
      </c>
      <c r="I46" s="64"/>
    </row>
    <row r="47" s="9" customFormat="1" spans="1:9">
      <c r="A47" s="66">
        <v>44</v>
      </c>
      <c r="B47" s="66" t="s">
        <v>19</v>
      </c>
      <c r="C47" s="67" t="s">
        <v>336</v>
      </c>
      <c r="D47" s="19" t="s">
        <v>250</v>
      </c>
      <c r="E47" s="67" t="s">
        <v>337</v>
      </c>
      <c r="F47" s="67" t="s">
        <v>31</v>
      </c>
      <c r="G47" s="68" t="s">
        <v>260</v>
      </c>
      <c r="H47" s="19">
        <v>10</v>
      </c>
      <c r="I47" s="19"/>
    </row>
    <row r="48" spans="1:9">
      <c r="A48" s="61">
        <v>45</v>
      </c>
      <c r="B48" s="61" t="s">
        <v>19</v>
      </c>
      <c r="C48" s="62" t="s">
        <v>338</v>
      </c>
      <c r="D48" s="16" t="s">
        <v>250</v>
      </c>
      <c r="E48" s="62" t="s">
        <v>339</v>
      </c>
      <c r="F48" s="62" t="s">
        <v>340</v>
      </c>
      <c r="G48" s="63" t="s">
        <v>341</v>
      </c>
      <c r="H48" s="64">
        <v>10</v>
      </c>
      <c r="I48" s="64"/>
    </row>
    <row r="49" spans="1:9">
      <c r="A49" s="61">
        <v>46</v>
      </c>
      <c r="B49" s="61" t="s">
        <v>19</v>
      </c>
      <c r="C49" s="62" t="s">
        <v>342</v>
      </c>
      <c r="D49" s="16" t="s">
        <v>250</v>
      </c>
      <c r="E49" s="62" t="s">
        <v>343</v>
      </c>
      <c r="F49" s="62" t="s">
        <v>149</v>
      </c>
      <c r="G49" s="63" t="s">
        <v>213</v>
      </c>
      <c r="H49" s="64">
        <v>10</v>
      </c>
      <c r="I49" s="64"/>
    </row>
    <row r="50" spans="1:9">
      <c r="A50" s="61">
        <v>47</v>
      </c>
      <c r="B50" s="61" t="s">
        <v>19</v>
      </c>
      <c r="C50" s="62" t="s">
        <v>344</v>
      </c>
      <c r="D50" s="16" t="s">
        <v>250</v>
      </c>
      <c r="E50" s="62" t="s">
        <v>345</v>
      </c>
      <c r="F50" s="62" t="s">
        <v>269</v>
      </c>
      <c r="G50" s="63" t="s">
        <v>270</v>
      </c>
      <c r="H50" s="64">
        <v>10</v>
      </c>
      <c r="I50" s="64"/>
    </row>
    <row r="51" spans="1:9">
      <c r="A51" s="61">
        <v>48</v>
      </c>
      <c r="B51" s="61" t="s">
        <v>19</v>
      </c>
      <c r="C51" s="62" t="s">
        <v>346</v>
      </c>
      <c r="D51" s="16" t="s">
        <v>250</v>
      </c>
      <c r="E51" s="62" t="s">
        <v>347</v>
      </c>
      <c r="F51" s="62" t="s">
        <v>228</v>
      </c>
      <c r="G51" s="63" t="s">
        <v>229</v>
      </c>
      <c r="H51" s="64">
        <v>10</v>
      </c>
      <c r="I51" s="64"/>
    </row>
    <row r="52" spans="1:9">
      <c r="A52" s="61">
        <v>49</v>
      </c>
      <c r="B52" s="61" t="s">
        <v>19</v>
      </c>
      <c r="C52" s="62" t="s">
        <v>348</v>
      </c>
      <c r="D52" s="16" t="s">
        <v>250</v>
      </c>
      <c r="E52" s="62" t="s">
        <v>349</v>
      </c>
      <c r="F52" s="62" t="s">
        <v>350</v>
      </c>
      <c r="G52" s="63" t="s">
        <v>351</v>
      </c>
      <c r="H52" s="64">
        <v>10</v>
      </c>
      <c r="I52" s="64"/>
    </row>
    <row r="53" ht="14.25" spans="1:9">
      <c r="A53" s="61">
        <v>50</v>
      </c>
      <c r="B53" s="61" t="s">
        <v>19</v>
      </c>
      <c r="C53" s="62" t="s">
        <v>352</v>
      </c>
      <c r="D53" s="16" t="s">
        <v>250</v>
      </c>
      <c r="E53" s="62" t="s">
        <v>353</v>
      </c>
      <c r="F53" s="62" t="s">
        <v>228</v>
      </c>
      <c r="G53" s="63" t="s">
        <v>229</v>
      </c>
      <c r="H53" s="64">
        <v>10</v>
      </c>
      <c r="I53" s="64"/>
    </row>
    <row r="54" spans="1:9">
      <c r="A54" s="61">
        <v>51</v>
      </c>
      <c r="B54" s="61" t="s">
        <v>19</v>
      </c>
      <c r="C54" s="71" t="s">
        <v>354</v>
      </c>
      <c r="D54" s="16" t="s">
        <v>250</v>
      </c>
      <c r="E54" s="62" t="s">
        <v>355</v>
      </c>
      <c r="F54" s="62" t="s">
        <v>356</v>
      </c>
      <c r="G54" s="63" t="s">
        <v>357</v>
      </c>
      <c r="H54" s="64">
        <v>10</v>
      </c>
      <c r="I54" s="64"/>
    </row>
    <row r="55" ht="14.25" spans="1:9">
      <c r="A55" s="61">
        <v>52</v>
      </c>
      <c r="B55" s="61" t="s">
        <v>19</v>
      </c>
      <c r="C55" s="62" t="s">
        <v>358</v>
      </c>
      <c r="D55" s="16" t="s">
        <v>250</v>
      </c>
      <c r="E55" s="62" t="s">
        <v>359</v>
      </c>
      <c r="F55" s="62" t="s">
        <v>228</v>
      </c>
      <c r="G55" s="63" t="s">
        <v>229</v>
      </c>
      <c r="H55" s="64">
        <v>10</v>
      </c>
      <c r="I55" s="64"/>
    </row>
    <row r="56" spans="1:9">
      <c r="A56" s="61">
        <v>53</v>
      </c>
      <c r="B56" s="61" t="s">
        <v>19</v>
      </c>
      <c r="C56" s="62" t="s">
        <v>360</v>
      </c>
      <c r="D56" s="16" t="s">
        <v>250</v>
      </c>
      <c r="E56" s="62" t="s">
        <v>47</v>
      </c>
      <c r="F56" s="62" t="s">
        <v>361</v>
      </c>
      <c r="G56" s="69">
        <v>71086</v>
      </c>
      <c r="H56" s="64">
        <v>10</v>
      </c>
      <c r="I56" s="64"/>
    </row>
    <row r="57" spans="1:9">
      <c r="A57" s="61">
        <v>54</v>
      </c>
      <c r="B57" s="61" t="s">
        <v>19</v>
      </c>
      <c r="C57" s="62" t="s">
        <v>362</v>
      </c>
      <c r="D57" s="16" t="s">
        <v>250</v>
      </c>
      <c r="E57" s="62" t="s">
        <v>363</v>
      </c>
      <c r="F57" s="62" t="s">
        <v>364</v>
      </c>
      <c r="G57" s="63" t="s">
        <v>365</v>
      </c>
      <c r="H57" s="64">
        <v>10</v>
      </c>
      <c r="I57" s="64"/>
    </row>
    <row r="58" spans="1:9">
      <c r="A58" s="61">
        <v>55</v>
      </c>
      <c r="B58" s="61" t="s">
        <v>19</v>
      </c>
      <c r="C58" s="62" t="s">
        <v>366</v>
      </c>
      <c r="D58" s="16" t="s">
        <v>250</v>
      </c>
      <c r="E58" s="62" t="s">
        <v>367</v>
      </c>
      <c r="F58" s="62" t="s">
        <v>330</v>
      </c>
      <c r="G58" s="63" t="s">
        <v>331</v>
      </c>
      <c r="H58" s="64">
        <v>10</v>
      </c>
      <c r="I58" s="64"/>
    </row>
    <row r="59" spans="1:9">
      <c r="A59" s="61">
        <v>56</v>
      </c>
      <c r="B59" s="61" t="s">
        <v>19</v>
      </c>
      <c r="C59" s="62" t="s">
        <v>368</v>
      </c>
      <c r="D59" s="16" t="s">
        <v>250</v>
      </c>
      <c r="E59" s="62" t="s">
        <v>369</v>
      </c>
      <c r="F59" s="62" t="s">
        <v>370</v>
      </c>
      <c r="G59" s="63" t="s">
        <v>371</v>
      </c>
      <c r="H59" s="64">
        <v>10</v>
      </c>
      <c r="I59" s="64"/>
    </row>
    <row r="60" spans="1:9">
      <c r="A60" s="61">
        <v>57</v>
      </c>
      <c r="B60" s="61" t="s">
        <v>19</v>
      </c>
      <c r="C60" s="62" t="s">
        <v>372</v>
      </c>
      <c r="D60" s="16" t="s">
        <v>250</v>
      </c>
      <c r="E60" s="62" t="s">
        <v>373</v>
      </c>
      <c r="F60" s="62" t="s">
        <v>374</v>
      </c>
      <c r="G60" s="63" t="s">
        <v>375</v>
      </c>
      <c r="H60" s="64">
        <v>10</v>
      </c>
      <c r="I60" s="64"/>
    </row>
    <row r="61" spans="1:9">
      <c r="A61" s="61">
        <v>58</v>
      </c>
      <c r="B61" s="61" t="s">
        <v>19</v>
      </c>
      <c r="C61" s="62" t="s">
        <v>376</v>
      </c>
      <c r="D61" s="16" t="s">
        <v>250</v>
      </c>
      <c r="E61" s="62" t="s">
        <v>377</v>
      </c>
      <c r="F61" s="62" t="s">
        <v>378</v>
      </c>
      <c r="G61" s="63" t="s">
        <v>379</v>
      </c>
      <c r="H61" s="64">
        <v>10</v>
      </c>
      <c r="I61" s="64"/>
    </row>
    <row r="62" spans="1:9">
      <c r="A62" s="61">
        <v>59</v>
      </c>
      <c r="B62" s="61" t="s">
        <v>19</v>
      </c>
      <c r="C62" s="62" t="s">
        <v>380</v>
      </c>
      <c r="D62" s="16" t="s">
        <v>250</v>
      </c>
      <c r="E62" s="62" t="s">
        <v>381</v>
      </c>
      <c r="F62" s="62" t="s">
        <v>88</v>
      </c>
      <c r="G62" s="63" t="s">
        <v>382</v>
      </c>
      <c r="H62" s="64">
        <v>10</v>
      </c>
      <c r="I62" s="64"/>
    </row>
    <row r="63" spans="1:9">
      <c r="A63" s="61">
        <v>60</v>
      </c>
      <c r="B63" s="61" t="s">
        <v>19</v>
      </c>
      <c r="C63" s="62" t="s">
        <v>383</v>
      </c>
      <c r="D63" s="16" t="s">
        <v>250</v>
      </c>
      <c r="E63" s="62" t="s">
        <v>384</v>
      </c>
      <c r="F63" s="62" t="s">
        <v>201</v>
      </c>
      <c r="G63" s="63" t="s">
        <v>202</v>
      </c>
      <c r="H63" s="64">
        <v>10</v>
      </c>
      <c r="I63" s="64"/>
    </row>
    <row r="64" spans="1:9">
      <c r="A64" s="61">
        <v>61</v>
      </c>
      <c r="B64" s="61" t="s">
        <v>19</v>
      </c>
      <c r="C64" s="62" t="s">
        <v>385</v>
      </c>
      <c r="D64" s="16" t="s">
        <v>250</v>
      </c>
      <c r="E64" s="62" t="s">
        <v>386</v>
      </c>
      <c r="F64" s="62" t="s">
        <v>387</v>
      </c>
      <c r="G64" s="63" t="s">
        <v>388</v>
      </c>
      <c r="H64" s="64">
        <v>10</v>
      </c>
      <c r="I64" s="64"/>
    </row>
    <row r="65" spans="1:9">
      <c r="A65" s="61">
        <v>62</v>
      </c>
      <c r="B65" s="61" t="s">
        <v>19</v>
      </c>
      <c r="C65" s="62" t="s">
        <v>389</v>
      </c>
      <c r="D65" s="16" t="s">
        <v>250</v>
      </c>
      <c r="E65" s="62" t="s">
        <v>390</v>
      </c>
      <c r="F65" s="62" t="s">
        <v>391</v>
      </c>
      <c r="G65" s="63" t="s">
        <v>392</v>
      </c>
      <c r="H65" s="64">
        <v>10</v>
      </c>
      <c r="I65" s="64"/>
    </row>
    <row r="66" spans="1:9">
      <c r="A66" s="61">
        <v>63</v>
      </c>
      <c r="B66" s="61" t="s">
        <v>19</v>
      </c>
      <c r="C66" s="62" t="s">
        <v>393</v>
      </c>
      <c r="D66" s="16" t="s">
        <v>250</v>
      </c>
      <c r="E66" s="62" t="s">
        <v>394</v>
      </c>
      <c r="F66" s="62" t="s">
        <v>395</v>
      </c>
      <c r="G66" s="63" t="s">
        <v>396</v>
      </c>
      <c r="H66" s="64">
        <v>10</v>
      </c>
      <c r="I66" s="64"/>
    </row>
    <row r="67" spans="1:9">
      <c r="A67" s="61">
        <v>64</v>
      </c>
      <c r="B67" s="61" t="s">
        <v>19</v>
      </c>
      <c r="C67" s="62" t="s">
        <v>397</v>
      </c>
      <c r="D67" s="16" t="s">
        <v>250</v>
      </c>
      <c r="E67" s="62" t="s">
        <v>398</v>
      </c>
      <c r="F67" s="62" t="s">
        <v>201</v>
      </c>
      <c r="G67" s="63" t="s">
        <v>202</v>
      </c>
      <c r="H67" s="64">
        <v>10</v>
      </c>
      <c r="I67" s="64"/>
    </row>
    <row r="68" spans="1:9">
      <c r="A68" s="61">
        <v>65</v>
      </c>
      <c r="B68" s="61" t="s">
        <v>19</v>
      </c>
      <c r="C68" s="62" t="s">
        <v>399</v>
      </c>
      <c r="D68" s="16" t="s">
        <v>250</v>
      </c>
      <c r="E68" s="62" t="s">
        <v>400</v>
      </c>
      <c r="F68" s="62" t="s">
        <v>24</v>
      </c>
      <c r="G68" s="63" t="s">
        <v>401</v>
      </c>
      <c r="H68" s="64">
        <v>10</v>
      </c>
      <c r="I68" s="64"/>
    </row>
    <row r="69" spans="1:9">
      <c r="A69" s="61">
        <v>66</v>
      </c>
      <c r="B69" s="61" t="s">
        <v>19</v>
      </c>
      <c r="C69" s="71" t="s">
        <v>402</v>
      </c>
      <c r="D69" s="16" t="s">
        <v>250</v>
      </c>
      <c r="E69" s="62" t="s">
        <v>403</v>
      </c>
      <c r="F69" s="62" t="s">
        <v>88</v>
      </c>
      <c r="G69" s="63" t="s">
        <v>382</v>
      </c>
      <c r="H69" s="64">
        <v>10</v>
      </c>
      <c r="I69" s="64"/>
    </row>
    <row r="70" spans="1:9">
      <c r="A70" s="61">
        <v>67</v>
      </c>
      <c r="B70" s="61" t="s">
        <v>19</v>
      </c>
      <c r="C70" s="62" t="s">
        <v>404</v>
      </c>
      <c r="D70" s="16" t="s">
        <v>250</v>
      </c>
      <c r="E70" s="62" t="s">
        <v>405</v>
      </c>
      <c r="F70" s="62" t="s">
        <v>201</v>
      </c>
      <c r="G70" s="63" t="s">
        <v>202</v>
      </c>
      <c r="H70" s="64">
        <v>10</v>
      </c>
      <c r="I70" s="64"/>
    </row>
    <row r="71" spans="1:9">
      <c r="A71" s="61">
        <v>68</v>
      </c>
      <c r="B71" s="61" t="s">
        <v>19</v>
      </c>
      <c r="C71" s="62" t="s">
        <v>406</v>
      </c>
      <c r="D71" s="16" t="s">
        <v>250</v>
      </c>
      <c r="E71" s="62" t="s">
        <v>407</v>
      </c>
      <c r="F71" s="62" t="s">
        <v>408</v>
      </c>
      <c r="G71" s="63" t="s">
        <v>409</v>
      </c>
      <c r="H71" s="64">
        <v>10</v>
      </c>
      <c r="I71" s="64"/>
    </row>
    <row r="72" spans="1:9">
      <c r="A72" s="61">
        <v>69</v>
      </c>
      <c r="B72" s="61" t="s">
        <v>19</v>
      </c>
      <c r="C72" s="62" t="s">
        <v>410</v>
      </c>
      <c r="D72" s="16" t="s">
        <v>250</v>
      </c>
      <c r="E72" s="62" t="s">
        <v>411</v>
      </c>
      <c r="F72" s="62" t="s">
        <v>412</v>
      </c>
      <c r="G72" s="63" t="s">
        <v>413</v>
      </c>
      <c r="H72" s="64">
        <v>10</v>
      </c>
      <c r="I72" s="64"/>
    </row>
    <row r="73" spans="1:9">
      <c r="A73" s="61">
        <v>70</v>
      </c>
      <c r="B73" s="61" t="s">
        <v>19</v>
      </c>
      <c r="C73" s="62" t="s">
        <v>414</v>
      </c>
      <c r="D73" s="16" t="s">
        <v>250</v>
      </c>
      <c r="E73" s="62" t="s">
        <v>415</v>
      </c>
      <c r="F73" s="62" t="s">
        <v>80</v>
      </c>
      <c r="G73" s="63" t="s">
        <v>416</v>
      </c>
      <c r="H73" s="64">
        <v>10</v>
      </c>
      <c r="I73" s="64"/>
    </row>
    <row r="74" spans="1:9">
      <c r="A74" s="61">
        <v>71</v>
      </c>
      <c r="B74" s="61" t="s">
        <v>19</v>
      </c>
      <c r="C74" s="62" t="s">
        <v>417</v>
      </c>
      <c r="D74" s="16" t="s">
        <v>250</v>
      </c>
      <c r="E74" s="62" t="s">
        <v>418</v>
      </c>
      <c r="F74" s="62" t="s">
        <v>419</v>
      </c>
      <c r="G74" s="63" t="s">
        <v>420</v>
      </c>
      <c r="H74" s="64">
        <v>10</v>
      </c>
      <c r="I74" s="64"/>
    </row>
    <row r="75" spans="1:9">
      <c r="A75" s="61">
        <v>72</v>
      </c>
      <c r="B75" s="61" t="s">
        <v>19</v>
      </c>
      <c r="C75" s="62" t="s">
        <v>421</v>
      </c>
      <c r="D75" s="16" t="s">
        <v>250</v>
      </c>
      <c r="E75" s="62" t="s">
        <v>422</v>
      </c>
      <c r="F75" s="62" t="s">
        <v>423</v>
      </c>
      <c r="G75" s="63" t="s">
        <v>424</v>
      </c>
      <c r="H75" s="64">
        <v>10</v>
      </c>
      <c r="I75" s="64"/>
    </row>
    <row r="76" spans="1:9">
      <c r="A76" s="61">
        <v>73</v>
      </c>
      <c r="B76" s="61" t="s">
        <v>19</v>
      </c>
      <c r="C76" s="62" t="s">
        <v>425</v>
      </c>
      <c r="D76" s="16" t="s">
        <v>250</v>
      </c>
      <c r="E76" s="62" t="s">
        <v>426</v>
      </c>
      <c r="F76" s="62" t="s">
        <v>427</v>
      </c>
      <c r="G76" s="63" t="s">
        <v>428</v>
      </c>
      <c r="H76" s="64">
        <v>10</v>
      </c>
      <c r="I76" s="64"/>
    </row>
    <row r="77" spans="1:9">
      <c r="A77" s="61">
        <v>74</v>
      </c>
      <c r="B77" s="61" t="s">
        <v>19</v>
      </c>
      <c r="C77" s="62" t="s">
        <v>429</v>
      </c>
      <c r="D77" s="16" t="s">
        <v>250</v>
      </c>
      <c r="E77" s="62" t="s">
        <v>430</v>
      </c>
      <c r="F77" s="62" t="s">
        <v>221</v>
      </c>
      <c r="G77" s="63" t="s">
        <v>222</v>
      </c>
      <c r="H77" s="64">
        <v>10</v>
      </c>
      <c r="I77" s="64"/>
    </row>
    <row r="78" spans="1:9">
      <c r="A78" s="61">
        <v>75</v>
      </c>
      <c r="B78" s="61" t="s">
        <v>19</v>
      </c>
      <c r="C78" s="62" t="s">
        <v>431</v>
      </c>
      <c r="D78" s="16" t="s">
        <v>250</v>
      </c>
      <c r="E78" s="62" t="s">
        <v>432</v>
      </c>
      <c r="F78" s="62" t="s">
        <v>112</v>
      </c>
      <c r="G78" s="69">
        <v>71077</v>
      </c>
      <c r="H78" s="64">
        <v>10</v>
      </c>
      <c r="I78" s="64"/>
    </row>
    <row r="79" spans="1:9">
      <c r="A79" s="61">
        <v>76</v>
      </c>
      <c r="B79" s="61" t="s">
        <v>19</v>
      </c>
      <c r="C79" s="62" t="s">
        <v>433</v>
      </c>
      <c r="D79" s="16" t="s">
        <v>250</v>
      </c>
      <c r="E79" s="62" t="s">
        <v>434</v>
      </c>
      <c r="F79" s="62" t="s">
        <v>435</v>
      </c>
      <c r="G79" s="63" t="s">
        <v>436</v>
      </c>
      <c r="H79" s="64">
        <v>10</v>
      </c>
      <c r="I79" s="64"/>
    </row>
    <row r="80" spans="1:9">
      <c r="A80" s="61">
        <v>77</v>
      </c>
      <c r="B80" s="61" t="s">
        <v>19</v>
      </c>
      <c r="C80" s="62" t="s">
        <v>437</v>
      </c>
      <c r="D80" s="16" t="s">
        <v>250</v>
      </c>
      <c r="E80" s="62" t="s">
        <v>438</v>
      </c>
      <c r="F80" s="62" t="s">
        <v>439</v>
      </c>
      <c r="G80" s="63" t="s">
        <v>440</v>
      </c>
      <c r="H80" s="64">
        <v>10</v>
      </c>
      <c r="I80" s="64"/>
    </row>
    <row r="81" spans="1:9">
      <c r="A81" s="61">
        <v>78</v>
      </c>
      <c r="B81" s="61" t="s">
        <v>19</v>
      </c>
      <c r="C81" s="62" t="s">
        <v>441</v>
      </c>
      <c r="D81" s="16" t="s">
        <v>250</v>
      </c>
      <c r="E81" s="62" t="s">
        <v>442</v>
      </c>
      <c r="F81" s="62" t="s">
        <v>443</v>
      </c>
      <c r="G81" s="63" t="s">
        <v>444</v>
      </c>
      <c r="H81" s="64">
        <v>10</v>
      </c>
      <c r="I81" s="64"/>
    </row>
    <row r="82" s="9" customFormat="1" spans="1:9">
      <c r="A82" s="66">
        <v>79</v>
      </c>
      <c r="B82" s="66" t="s">
        <v>19</v>
      </c>
      <c r="C82" s="67" t="s">
        <v>445</v>
      </c>
      <c r="D82" s="19" t="s">
        <v>250</v>
      </c>
      <c r="E82" s="67" t="s">
        <v>446</v>
      </c>
      <c r="F82" s="67" t="s">
        <v>447</v>
      </c>
      <c r="G82" s="68" t="s">
        <v>448</v>
      </c>
      <c r="H82" s="19">
        <v>10</v>
      </c>
      <c r="I82" s="19"/>
    </row>
    <row r="83" spans="1:9">
      <c r="A83" s="61">
        <v>80</v>
      </c>
      <c r="B83" s="61" t="s">
        <v>19</v>
      </c>
      <c r="C83" s="62" t="s">
        <v>449</v>
      </c>
      <c r="D83" s="16" t="s">
        <v>250</v>
      </c>
      <c r="E83" s="62" t="s">
        <v>450</v>
      </c>
      <c r="F83" s="62" t="s">
        <v>451</v>
      </c>
      <c r="G83" s="69">
        <v>71059</v>
      </c>
      <c r="H83" s="64">
        <v>10</v>
      </c>
      <c r="I83" s="64"/>
    </row>
    <row r="84" spans="1:9">
      <c r="A84" s="61">
        <v>81</v>
      </c>
      <c r="B84" s="61" t="s">
        <v>19</v>
      </c>
      <c r="C84" s="62" t="s">
        <v>452</v>
      </c>
      <c r="D84" s="16" t="s">
        <v>250</v>
      </c>
      <c r="E84" s="62" t="s">
        <v>453</v>
      </c>
      <c r="F84" s="62" t="s">
        <v>247</v>
      </c>
      <c r="G84" s="63" t="s">
        <v>248</v>
      </c>
      <c r="H84" s="64">
        <v>10</v>
      </c>
      <c r="I84" s="64"/>
    </row>
    <row r="85" spans="1:9">
      <c r="A85" s="61">
        <v>82</v>
      </c>
      <c r="B85" s="61" t="s">
        <v>19</v>
      </c>
      <c r="C85" s="62" t="s">
        <v>454</v>
      </c>
      <c r="D85" s="16" t="s">
        <v>250</v>
      </c>
      <c r="E85" s="62" t="s">
        <v>455</v>
      </c>
      <c r="F85" s="62" t="s">
        <v>456</v>
      </c>
      <c r="G85" s="63" t="s">
        <v>457</v>
      </c>
      <c r="H85" s="64">
        <v>10</v>
      </c>
      <c r="I85" s="64"/>
    </row>
    <row r="86" spans="1:9">
      <c r="A86" s="61">
        <v>83</v>
      </c>
      <c r="B86" s="61" t="s">
        <v>19</v>
      </c>
      <c r="C86" s="62" t="s">
        <v>458</v>
      </c>
      <c r="D86" s="16" t="s">
        <v>250</v>
      </c>
      <c r="E86" s="62" t="s">
        <v>459</v>
      </c>
      <c r="F86" s="62" t="s">
        <v>456</v>
      </c>
      <c r="G86" s="63" t="s">
        <v>457</v>
      </c>
      <c r="H86" s="64">
        <v>10</v>
      </c>
      <c r="I86" s="64"/>
    </row>
    <row r="87" spans="1:9">
      <c r="A87" s="61">
        <v>84</v>
      </c>
      <c r="B87" s="61" t="s">
        <v>19</v>
      </c>
      <c r="C87" s="62" t="s">
        <v>460</v>
      </c>
      <c r="D87" s="16" t="s">
        <v>250</v>
      </c>
      <c r="E87" s="62" t="s">
        <v>461</v>
      </c>
      <c r="F87" s="62" t="s">
        <v>462</v>
      </c>
      <c r="G87" s="63" t="s">
        <v>463</v>
      </c>
      <c r="H87" s="64">
        <v>10</v>
      </c>
      <c r="I87" s="64"/>
    </row>
    <row r="88" spans="1:9">
      <c r="A88" s="61">
        <v>85</v>
      </c>
      <c r="B88" s="61" t="s">
        <v>19</v>
      </c>
      <c r="C88" s="62" t="s">
        <v>464</v>
      </c>
      <c r="D88" s="16" t="s">
        <v>250</v>
      </c>
      <c r="E88" s="62" t="s">
        <v>465</v>
      </c>
      <c r="F88" s="62" t="s">
        <v>466</v>
      </c>
      <c r="G88" s="63" t="s">
        <v>467</v>
      </c>
      <c r="H88" s="64">
        <v>10</v>
      </c>
      <c r="I88" s="64"/>
    </row>
    <row r="89" s="9" customFormat="1" spans="1:9">
      <c r="A89" s="66">
        <v>86</v>
      </c>
      <c r="B89" s="66" t="s">
        <v>19</v>
      </c>
      <c r="C89" s="67" t="s">
        <v>468</v>
      </c>
      <c r="D89" s="19" t="s">
        <v>250</v>
      </c>
      <c r="E89" s="67" t="s">
        <v>469</v>
      </c>
      <c r="F89" s="67" t="s">
        <v>296</v>
      </c>
      <c r="G89" s="68" t="s">
        <v>297</v>
      </c>
      <c r="H89" s="19">
        <v>10</v>
      </c>
      <c r="I89" s="19"/>
    </row>
    <row r="90" spans="1:9">
      <c r="A90" s="61">
        <v>87</v>
      </c>
      <c r="B90" s="61" t="s">
        <v>19</v>
      </c>
      <c r="C90" s="62" t="s">
        <v>470</v>
      </c>
      <c r="D90" s="16" t="s">
        <v>250</v>
      </c>
      <c r="E90" s="62" t="s">
        <v>471</v>
      </c>
      <c r="F90" s="62" t="s">
        <v>472</v>
      </c>
      <c r="G90" s="69">
        <v>71096</v>
      </c>
      <c r="H90" s="64">
        <v>10</v>
      </c>
      <c r="I90" s="64"/>
    </row>
    <row r="91" spans="1:9">
      <c r="A91" s="61">
        <v>88</v>
      </c>
      <c r="B91" s="61" t="s">
        <v>19</v>
      </c>
      <c r="C91" s="62" t="s">
        <v>473</v>
      </c>
      <c r="D91" s="16" t="s">
        <v>250</v>
      </c>
      <c r="E91" s="62" t="s">
        <v>474</v>
      </c>
      <c r="F91" s="62" t="s">
        <v>106</v>
      </c>
      <c r="G91" s="63" t="s">
        <v>198</v>
      </c>
      <c r="H91" s="64">
        <v>10</v>
      </c>
      <c r="I91" s="64"/>
    </row>
    <row r="92" spans="1:9">
      <c r="A92" s="61">
        <v>89</v>
      </c>
      <c r="B92" s="61" t="s">
        <v>19</v>
      </c>
      <c r="C92" s="62" t="s">
        <v>475</v>
      </c>
      <c r="D92" s="16" t="s">
        <v>250</v>
      </c>
      <c r="E92" s="62" t="s">
        <v>476</v>
      </c>
      <c r="F92" s="62" t="s">
        <v>466</v>
      </c>
      <c r="G92" s="63" t="s">
        <v>467</v>
      </c>
      <c r="H92" s="64">
        <v>10</v>
      </c>
      <c r="I92" s="64"/>
    </row>
    <row r="93" spans="1:9">
      <c r="A93" s="61">
        <v>90</v>
      </c>
      <c r="B93" s="61" t="s">
        <v>19</v>
      </c>
      <c r="C93" s="62" t="s">
        <v>477</v>
      </c>
      <c r="D93" s="16" t="s">
        <v>250</v>
      </c>
      <c r="E93" s="62" t="s">
        <v>478</v>
      </c>
      <c r="F93" s="62" t="s">
        <v>234</v>
      </c>
      <c r="G93" s="63" t="s">
        <v>235</v>
      </c>
      <c r="H93" s="64">
        <v>10</v>
      </c>
      <c r="I93" s="64"/>
    </row>
    <row r="94" spans="1:9">
      <c r="A94" s="61">
        <v>91</v>
      </c>
      <c r="B94" s="61" t="s">
        <v>19</v>
      </c>
      <c r="C94" s="62" t="s">
        <v>479</v>
      </c>
      <c r="D94" s="16" t="s">
        <v>250</v>
      </c>
      <c r="E94" s="62" t="s">
        <v>480</v>
      </c>
      <c r="F94" s="62" t="s">
        <v>334</v>
      </c>
      <c r="G94" s="63" t="s">
        <v>335</v>
      </c>
      <c r="H94" s="64">
        <v>10</v>
      </c>
      <c r="I94" s="64"/>
    </row>
    <row r="95" spans="1:9">
      <c r="A95" s="61">
        <v>92</v>
      </c>
      <c r="B95" s="61" t="s">
        <v>19</v>
      </c>
      <c r="C95" s="62" t="s">
        <v>481</v>
      </c>
      <c r="D95" s="16" t="s">
        <v>250</v>
      </c>
      <c r="E95" s="62" t="s">
        <v>482</v>
      </c>
      <c r="F95" s="62" t="s">
        <v>361</v>
      </c>
      <c r="G95" s="69">
        <v>71086</v>
      </c>
      <c r="H95" s="64">
        <v>10</v>
      </c>
      <c r="I95" s="64"/>
    </row>
    <row r="96" spans="1:9">
      <c r="A96" s="61">
        <v>93</v>
      </c>
      <c r="B96" s="61" t="s">
        <v>19</v>
      </c>
      <c r="C96" s="62" t="s">
        <v>483</v>
      </c>
      <c r="D96" s="16" t="s">
        <v>250</v>
      </c>
      <c r="E96" s="62" t="s">
        <v>345</v>
      </c>
      <c r="F96" s="62" t="s">
        <v>364</v>
      </c>
      <c r="G96" s="63" t="s">
        <v>365</v>
      </c>
      <c r="H96" s="64">
        <v>10</v>
      </c>
      <c r="I96" s="64"/>
    </row>
    <row r="97" spans="1:9">
      <c r="A97" s="61">
        <v>94</v>
      </c>
      <c r="B97" s="61" t="s">
        <v>19</v>
      </c>
      <c r="C97" s="62" t="s">
        <v>484</v>
      </c>
      <c r="D97" s="16" t="s">
        <v>250</v>
      </c>
      <c r="E97" s="62" t="s">
        <v>485</v>
      </c>
      <c r="F97" s="62" t="s">
        <v>27</v>
      </c>
      <c r="G97" s="63" t="s">
        <v>242</v>
      </c>
      <c r="H97" s="64">
        <v>10</v>
      </c>
      <c r="I97" s="64"/>
    </row>
    <row r="98" spans="1:9">
      <c r="A98" s="61">
        <v>95</v>
      </c>
      <c r="B98" s="61" t="s">
        <v>19</v>
      </c>
      <c r="C98" s="62" t="s">
        <v>486</v>
      </c>
      <c r="D98" s="16" t="s">
        <v>250</v>
      </c>
      <c r="E98" s="62" t="s">
        <v>487</v>
      </c>
      <c r="F98" s="62" t="s">
        <v>27</v>
      </c>
      <c r="G98" s="63" t="s">
        <v>242</v>
      </c>
      <c r="H98" s="64">
        <v>10</v>
      </c>
      <c r="I98" s="64"/>
    </row>
    <row r="99" spans="1:9">
      <c r="A99" s="61">
        <v>96</v>
      </c>
      <c r="B99" s="61" t="s">
        <v>19</v>
      </c>
      <c r="C99" s="62" t="s">
        <v>488</v>
      </c>
      <c r="D99" s="16" t="s">
        <v>250</v>
      </c>
      <c r="E99" s="62" t="s">
        <v>489</v>
      </c>
      <c r="F99" s="62" t="s">
        <v>378</v>
      </c>
      <c r="G99" s="63" t="s">
        <v>379</v>
      </c>
      <c r="H99" s="64">
        <v>10</v>
      </c>
      <c r="I99" s="64"/>
    </row>
    <row r="100" spans="1:9">
      <c r="A100" s="61">
        <v>97</v>
      </c>
      <c r="B100" s="61" t="s">
        <v>19</v>
      </c>
      <c r="C100" s="62" t="s">
        <v>490</v>
      </c>
      <c r="D100" s="16" t="s">
        <v>250</v>
      </c>
      <c r="E100" s="62" t="s">
        <v>491</v>
      </c>
      <c r="F100" s="62" t="s">
        <v>492</v>
      </c>
      <c r="G100" s="63" t="s">
        <v>493</v>
      </c>
      <c r="H100" s="64">
        <v>10</v>
      </c>
      <c r="I100" s="64"/>
    </row>
    <row r="101" spans="1:9">
      <c r="A101" s="61">
        <v>99</v>
      </c>
      <c r="B101" s="61" t="s">
        <v>19</v>
      </c>
      <c r="C101" s="62" t="s">
        <v>494</v>
      </c>
      <c r="D101" s="16" t="s">
        <v>250</v>
      </c>
      <c r="E101" s="62" t="s">
        <v>495</v>
      </c>
      <c r="F101" s="62" t="s">
        <v>472</v>
      </c>
      <c r="G101" s="69">
        <v>71096</v>
      </c>
      <c r="H101" s="64">
        <v>10</v>
      </c>
      <c r="I101" s="64"/>
    </row>
    <row r="102" spans="8:8">
      <c r="H102" s="56">
        <f>SUM(H4:H101)</f>
        <v>1025</v>
      </c>
    </row>
  </sheetData>
  <autoFilter ref="A1:I102">
    <extLst/>
  </autoFilter>
  <mergeCells count="2">
    <mergeCell ref="A1:I1"/>
    <mergeCell ref="A2:I2"/>
  </mergeCells>
  <dataValidations count="3">
    <dataValidation type="list" allowBlank="1" showInputMessage="1" showErrorMessage="1" sqref="D1 D101 D94:D100">
      <formula1>"国家级,省级,三小项目"</formula1>
    </dataValidation>
    <dataValidation type="list" allowBlank="1" showInputMessage="1" showErrorMessage="1" sqref="D3">
      <formula1>"国家级,省级,重点三小项目"</formula1>
    </dataValidation>
    <dataValidation type="list" allowBlank="1" showInputMessage="1" showErrorMessage="1" sqref="D4:D93">
      <formula1>"国家级（重点）,省级（一般）,三小项目"</formula1>
    </dataValidation>
  </dataValidations>
  <pageMargins left="0.75" right="0.75" top="1" bottom="1" header="0.5" footer="0.5"/>
  <headerFooter/>
  <ignoredErrors>
    <ignoredError sqref="D3" listDataValidation="1"/>
    <ignoredError sqref="G4:G41 G42:G55 G57:G67 G68:H87 G88:G101"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9"/>
  <sheetViews>
    <sheetView workbookViewId="0">
      <selection activeCell="K3" sqref="K3"/>
    </sheetView>
  </sheetViews>
  <sheetFormatPr defaultColWidth="9" defaultRowHeight="13.5"/>
  <cols>
    <col min="2" max="2" width="18.6333333333333" customWidth="1"/>
    <col min="3" max="3" width="17.25" customWidth="1"/>
    <col min="6" max="6" width="32.25" customWidth="1"/>
  </cols>
  <sheetData>
    <row r="1" ht="20.25" spans="1:9">
      <c r="A1" s="30" t="s">
        <v>496</v>
      </c>
      <c r="B1" s="30"/>
      <c r="C1" s="30"/>
      <c r="D1" s="30"/>
      <c r="E1" s="30"/>
      <c r="F1" s="30"/>
      <c r="G1" s="30"/>
      <c r="H1" s="30"/>
      <c r="I1" s="30"/>
    </row>
    <row r="2" ht="18.75" spans="1:9">
      <c r="A2" s="31" t="s">
        <v>497</v>
      </c>
      <c r="B2" s="31"/>
      <c r="C2" s="31"/>
      <c r="D2" s="31"/>
      <c r="E2" s="31"/>
      <c r="F2" s="31"/>
      <c r="G2" s="31"/>
      <c r="H2" s="31"/>
      <c r="I2" s="31"/>
    </row>
    <row r="3" ht="14.25" spans="1:9">
      <c r="A3" s="32" t="s">
        <v>2</v>
      </c>
      <c r="B3" s="32" t="s">
        <v>190</v>
      </c>
      <c r="C3" s="32" t="s">
        <v>498</v>
      </c>
      <c r="D3" s="32" t="s">
        <v>499</v>
      </c>
      <c r="E3" s="32" t="s">
        <v>500</v>
      </c>
      <c r="F3" s="32" t="s">
        <v>501</v>
      </c>
      <c r="G3" s="33" t="s">
        <v>502</v>
      </c>
      <c r="H3" s="33" t="s">
        <v>503</v>
      </c>
      <c r="I3" s="52" t="s">
        <v>194</v>
      </c>
    </row>
    <row r="4" spans="1:9">
      <c r="A4" s="34">
        <v>1</v>
      </c>
      <c r="B4" s="35" t="s">
        <v>504</v>
      </c>
      <c r="C4" s="34" t="s">
        <v>505</v>
      </c>
      <c r="D4" s="36" t="s">
        <v>506</v>
      </c>
      <c r="E4" s="37" t="s">
        <v>507</v>
      </c>
      <c r="F4" s="38" t="s">
        <v>508</v>
      </c>
      <c r="G4" s="38" t="s">
        <v>509</v>
      </c>
      <c r="H4" s="16" t="s">
        <v>510</v>
      </c>
      <c r="I4" s="34">
        <v>10</v>
      </c>
    </row>
    <row r="5" spans="1:9">
      <c r="A5" s="39"/>
      <c r="B5" s="40"/>
      <c r="C5" s="39"/>
      <c r="D5" s="41" t="s">
        <v>511</v>
      </c>
      <c r="E5" s="37" t="s">
        <v>512</v>
      </c>
      <c r="F5" s="38" t="s">
        <v>513</v>
      </c>
      <c r="G5" s="38" t="s">
        <v>509</v>
      </c>
      <c r="H5" s="16" t="s">
        <v>510</v>
      </c>
      <c r="I5" s="39"/>
    </row>
    <row r="6" spans="1:9">
      <c r="A6" s="39"/>
      <c r="B6" s="40"/>
      <c r="C6" s="39"/>
      <c r="D6" s="42" t="s">
        <v>514</v>
      </c>
      <c r="E6" s="43" t="s">
        <v>515</v>
      </c>
      <c r="F6" s="38" t="s">
        <v>513</v>
      </c>
      <c r="G6" s="38" t="s">
        <v>509</v>
      </c>
      <c r="H6" s="16" t="s">
        <v>510</v>
      </c>
      <c r="I6" s="39"/>
    </row>
    <row r="7" spans="1:9">
      <c r="A7" s="39"/>
      <c r="B7" s="40"/>
      <c r="C7" s="39"/>
      <c r="D7" s="42" t="s">
        <v>516</v>
      </c>
      <c r="E7" s="43" t="s">
        <v>517</v>
      </c>
      <c r="F7" s="38" t="s">
        <v>518</v>
      </c>
      <c r="G7" s="38" t="s">
        <v>509</v>
      </c>
      <c r="H7" s="16" t="s">
        <v>510</v>
      </c>
      <c r="I7" s="39"/>
    </row>
    <row r="8" spans="1:9">
      <c r="A8" s="38">
        <v>2</v>
      </c>
      <c r="B8" s="44" t="s">
        <v>519</v>
      </c>
      <c r="C8" s="44" t="s">
        <v>520</v>
      </c>
      <c r="D8" s="42" t="s">
        <v>521</v>
      </c>
      <c r="E8" s="43" t="s">
        <v>522</v>
      </c>
      <c r="F8" s="38" t="s">
        <v>508</v>
      </c>
      <c r="G8" s="38" t="s">
        <v>509</v>
      </c>
      <c r="H8" s="16" t="s">
        <v>510</v>
      </c>
      <c r="I8" s="34">
        <v>10</v>
      </c>
    </row>
    <row r="9" spans="1:9">
      <c r="A9" s="38"/>
      <c r="B9" s="44"/>
      <c r="C9" s="44"/>
      <c r="D9" s="42" t="s">
        <v>523</v>
      </c>
      <c r="E9" s="43" t="s">
        <v>524</v>
      </c>
      <c r="F9" s="38" t="s">
        <v>513</v>
      </c>
      <c r="G9" s="38" t="s">
        <v>509</v>
      </c>
      <c r="H9" s="16" t="s">
        <v>510</v>
      </c>
      <c r="I9" s="39"/>
    </row>
    <row r="10" spans="1:9">
      <c r="A10" s="38"/>
      <c r="B10" s="44"/>
      <c r="C10" s="44"/>
      <c r="D10" s="42" t="s">
        <v>525</v>
      </c>
      <c r="E10" s="43" t="s">
        <v>526</v>
      </c>
      <c r="F10" s="38" t="s">
        <v>513</v>
      </c>
      <c r="G10" s="38" t="s">
        <v>509</v>
      </c>
      <c r="H10" s="16" t="s">
        <v>510</v>
      </c>
      <c r="I10" s="39"/>
    </row>
    <row r="11" spans="1:9">
      <c r="A11" s="38"/>
      <c r="B11" s="44"/>
      <c r="C11" s="44"/>
      <c r="D11" s="42" t="s">
        <v>527</v>
      </c>
      <c r="E11" s="43" t="s">
        <v>528</v>
      </c>
      <c r="F11" s="38" t="s">
        <v>518</v>
      </c>
      <c r="G11" s="38" t="s">
        <v>509</v>
      </c>
      <c r="H11" s="16" t="s">
        <v>510</v>
      </c>
      <c r="I11" s="39"/>
    </row>
    <row r="12" spans="1:9">
      <c r="A12" s="38">
        <v>3</v>
      </c>
      <c r="B12" s="35" t="s">
        <v>529</v>
      </c>
      <c r="C12" s="44" t="s">
        <v>530</v>
      </c>
      <c r="D12" s="42" t="s">
        <v>531</v>
      </c>
      <c r="E12" s="43" t="s">
        <v>532</v>
      </c>
      <c r="F12" s="38" t="s">
        <v>508</v>
      </c>
      <c r="G12" s="38" t="s">
        <v>509</v>
      </c>
      <c r="H12" s="16" t="s">
        <v>510</v>
      </c>
      <c r="I12" s="34">
        <v>10</v>
      </c>
    </row>
    <row r="13" spans="1:9">
      <c r="A13" s="38"/>
      <c r="B13" s="40"/>
      <c r="C13" s="44"/>
      <c r="D13" s="42" t="s">
        <v>533</v>
      </c>
      <c r="E13" s="43" t="s">
        <v>534</v>
      </c>
      <c r="F13" s="38" t="s">
        <v>513</v>
      </c>
      <c r="G13" s="38" t="s">
        <v>509</v>
      </c>
      <c r="H13" s="16" t="s">
        <v>510</v>
      </c>
      <c r="I13" s="39"/>
    </row>
    <row r="14" spans="1:9">
      <c r="A14" s="38"/>
      <c r="B14" s="40"/>
      <c r="C14" s="44"/>
      <c r="D14" s="42" t="s">
        <v>535</v>
      </c>
      <c r="E14" s="43" t="s">
        <v>536</v>
      </c>
      <c r="F14" s="38" t="s">
        <v>513</v>
      </c>
      <c r="G14" s="38" t="s">
        <v>509</v>
      </c>
      <c r="H14" s="16" t="s">
        <v>510</v>
      </c>
      <c r="I14" s="39"/>
    </row>
    <row r="15" spans="1:9">
      <c r="A15" s="38"/>
      <c r="B15" s="40"/>
      <c r="C15" s="44"/>
      <c r="D15" s="42" t="s">
        <v>537</v>
      </c>
      <c r="E15" s="43" t="s">
        <v>538</v>
      </c>
      <c r="F15" s="38" t="s">
        <v>518</v>
      </c>
      <c r="G15" s="38" t="s">
        <v>509</v>
      </c>
      <c r="H15" s="16" t="s">
        <v>510</v>
      </c>
      <c r="I15" s="39"/>
    </row>
    <row r="16" spans="1:9">
      <c r="A16" s="34">
        <v>4</v>
      </c>
      <c r="B16" s="35" t="s">
        <v>539</v>
      </c>
      <c r="C16" s="44" t="s">
        <v>540</v>
      </c>
      <c r="D16" s="42" t="s">
        <v>541</v>
      </c>
      <c r="E16" s="43" t="s">
        <v>542</v>
      </c>
      <c r="F16" s="38" t="s">
        <v>508</v>
      </c>
      <c r="G16" s="38" t="s">
        <v>509</v>
      </c>
      <c r="H16" s="16" t="s">
        <v>510</v>
      </c>
      <c r="I16" s="34">
        <v>10</v>
      </c>
    </row>
    <row r="17" spans="1:9">
      <c r="A17" s="39"/>
      <c r="B17" s="40"/>
      <c r="C17" s="44"/>
      <c r="D17" s="42" t="s">
        <v>543</v>
      </c>
      <c r="E17" s="43" t="s">
        <v>544</v>
      </c>
      <c r="F17" s="38" t="s">
        <v>513</v>
      </c>
      <c r="G17" s="38" t="s">
        <v>509</v>
      </c>
      <c r="H17" s="16" t="s">
        <v>510</v>
      </c>
      <c r="I17" s="39"/>
    </row>
    <row r="18" spans="1:9">
      <c r="A18" s="39"/>
      <c r="B18" s="40"/>
      <c r="C18" s="44"/>
      <c r="D18" s="42" t="s">
        <v>545</v>
      </c>
      <c r="E18" s="43" t="s">
        <v>546</v>
      </c>
      <c r="F18" s="38" t="s">
        <v>513</v>
      </c>
      <c r="G18" s="38" t="s">
        <v>509</v>
      </c>
      <c r="H18" s="16" t="s">
        <v>510</v>
      </c>
      <c r="I18" s="39"/>
    </row>
    <row r="19" spans="1:9">
      <c r="A19" s="39"/>
      <c r="B19" s="40"/>
      <c r="C19" s="44"/>
      <c r="D19" s="42" t="s">
        <v>547</v>
      </c>
      <c r="E19" s="43" t="s">
        <v>548</v>
      </c>
      <c r="F19" s="38" t="s">
        <v>518</v>
      </c>
      <c r="G19" s="38" t="s">
        <v>509</v>
      </c>
      <c r="H19" s="16" t="s">
        <v>510</v>
      </c>
      <c r="I19" s="39"/>
    </row>
    <row r="20" spans="1:9">
      <c r="A20" s="38">
        <v>5</v>
      </c>
      <c r="B20" s="44" t="s">
        <v>549</v>
      </c>
      <c r="C20" s="44" t="s">
        <v>550</v>
      </c>
      <c r="D20" s="42" t="s">
        <v>551</v>
      </c>
      <c r="E20" s="43" t="s">
        <v>552</v>
      </c>
      <c r="F20" s="38" t="s">
        <v>508</v>
      </c>
      <c r="G20" s="38" t="s">
        <v>509</v>
      </c>
      <c r="H20" s="16" t="s">
        <v>510</v>
      </c>
      <c r="I20" s="34">
        <v>10</v>
      </c>
    </row>
    <row r="21" spans="1:9">
      <c r="A21" s="38"/>
      <c r="B21" s="44"/>
      <c r="C21" s="44"/>
      <c r="D21" s="42" t="s">
        <v>553</v>
      </c>
      <c r="E21" s="43" t="s">
        <v>554</v>
      </c>
      <c r="F21" s="38" t="s">
        <v>513</v>
      </c>
      <c r="G21" s="38" t="s">
        <v>509</v>
      </c>
      <c r="H21" s="16" t="s">
        <v>510</v>
      </c>
      <c r="I21" s="39"/>
    </row>
    <row r="22" spans="1:9">
      <c r="A22" s="38"/>
      <c r="B22" s="44"/>
      <c r="C22" s="44"/>
      <c r="D22" s="42" t="s">
        <v>555</v>
      </c>
      <c r="E22" s="43" t="s">
        <v>556</v>
      </c>
      <c r="F22" s="38" t="s">
        <v>513</v>
      </c>
      <c r="G22" s="38" t="s">
        <v>509</v>
      </c>
      <c r="H22" s="16" t="s">
        <v>510</v>
      </c>
      <c r="I22" s="39"/>
    </row>
    <row r="23" spans="1:9">
      <c r="A23" s="38"/>
      <c r="B23" s="44"/>
      <c r="C23" s="44"/>
      <c r="D23" s="42" t="s">
        <v>557</v>
      </c>
      <c r="E23" s="43" t="s">
        <v>558</v>
      </c>
      <c r="F23" s="38" t="s">
        <v>518</v>
      </c>
      <c r="G23" s="38" t="s">
        <v>509</v>
      </c>
      <c r="H23" s="16" t="s">
        <v>510</v>
      </c>
      <c r="I23" s="39"/>
    </row>
    <row r="24" spans="1:9">
      <c r="A24" s="34">
        <f>A20+1</f>
        <v>6</v>
      </c>
      <c r="B24" s="44" t="s">
        <v>559</v>
      </c>
      <c r="C24" s="44" t="s">
        <v>560</v>
      </c>
      <c r="D24" s="42" t="s">
        <v>561</v>
      </c>
      <c r="E24" s="43" t="s">
        <v>562</v>
      </c>
      <c r="F24" s="38" t="s">
        <v>508</v>
      </c>
      <c r="G24" s="38" t="s">
        <v>509</v>
      </c>
      <c r="H24" s="16" t="s">
        <v>510</v>
      </c>
      <c r="I24" s="34">
        <v>10</v>
      </c>
    </row>
    <row r="25" spans="1:9">
      <c r="A25" s="39"/>
      <c r="B25" s="44"/>
      <c r="C25" s="44"/>
      <c r="D25" s="42" t="s">
        <v>563</v>
      </c>
      <c r="E25" s="43" t="s">
        <v>564</v>
      </c>
      <c r="F25" s="38" t="s">
        <v>513</v>
      </c>
      <c r="G25" s="38" t="s">
        <v>509</v>
      </c>
      <c r="H25" s="16" t="s">
        <v>510</v>
      </c>
      <c r="I25" s="39"/>
    </row>
    <row r="26" spans="1:9">
      <c r="A26" s="39"/>
      <c r="B26" s="44"/>
      <c r="C26" s="44"/>
      <c r="D26" s="42" t="s">
        <v>565</v>
      </c>
      <c r="E26" s="43" t="s">
        <v>566</v>
      </c>
      <c r="F26" s="38" t="s">
        <v>513</v>
      </c>
      <c r="G26" s="38" t="s">
        <v>509</v>
      </c>
      <c r="H26" s="16" t="s">
        <v>510</v>
      </c>
      <c r="I26" s="39"/>
    </row>
    <row r="27" spans="1:9">
      <c r="A27" s="39"/>
      <c r="B27" s="44"/>
      <c r="C27" s="44"/>
      <c r="D27" s="42" t="s">
        <v>567</v>
      </c>
      <c r="E27" s="43" t="s">
        <v>568</v>
      </c>
      <c r="F27" s="38" t="s">
        <v>518</v>
      </c>
      <c r="G27" s="38" t="s">
        <v>509</v>
      </c>
      <c r="H27" s="16" t="s">
        <v>510</v>
      </c>
      <c r="I27" s="39"/>
    </row>
    <row r="28" spans="1:9">
      <c r="A28" s="34">
        <f>A24+1</f>
        <v>7</v>
      </c>
      <c r="B28" s="44" t="s">
        <v>569</v>
      </c>
      <c r="C28" s="44" t="s">
        <v>570</v>
      </c>
      <c r="D28" s="42" t="s">
        <v>571</v>
      </c>
      <c r="E28" s="43" t="s">
        <v>572</v>
      </c>
      <c r="F28" s="38" t="s">
        <v>508</v>
      </c>
      <c r="G28" s="38" t="s">
        <v>509</v>
      </c>
      <c r="H28" s="16" t="s">
        <v>510</v>
      </c>
      <c r="I28" s="34">
        <v>10</v>
      </c>
    </row>
    <row r="29" spans="1:9">
      <c r="A29" s="39"/>
      <c r="B29" s="44"/>
      <c r="C29" s="44"/>
      <c r="D29" s="42" t="s">
        <v>573</v>
      </c>
      <c r="E29" s="43" t="s">
        <v>574</v>
      </c>
      <c r="F29" s="38" t="s">
        <v>513</v>
      </c>
      <c r="G29" s="38" t="s">
        <v>509</v>
      </c>
      <c r="H29" s="16" t="s">
        <v>510</v>
      </c>
      <c r="I29" s="39"/>
    </row>
    <row r="30" spans="1:9">
      <c r="A30" s="39"/>
      <c r="B30" s="44"/>
      <c r="C30" s="44"/>
      <c r="D30" s="42" t="s">
        <v>575</v>
      </c>
      <c r="E30" s="43" t="s">
        <v>576</v>
      </c>
      <c r="F30" s="38" t="s">
        <v>513</v>
      </c>
      <c r="G30" s="38" t="s">
        <v>509</v>
      </c>
      <c r="H30" s="16" t="s">
        <v>510</v>
      </c>
      <c r="I30" s="39"/>
    </row>
    <row r="31" spans="1:9">
      <c r="A31" s="39"/>
      <c r="B31" s="44"/>
      <c r="C31" s="44"/>
      <c r="D31" s="42" t="s">
        <v>577</v>
      </c>
      <c r="E31" s="43" t="s">
        <v>578</v>
      </c>
      <c r="F31" s="38" t="s">
        <v>518</v>
      </c>
      <c r="G31" s="38" t="s">
        <v>509</v>
      </c>
      <c r="H31" s="16" t="s">
        <v>510</v>
      </c>
      <c r="I31" s="39"/>
    </row>
    <row r="32" spans="1:9">
      <c r="A32" s="34">
        <f>A28+1</f>
        <v>8</v>
      </c>
      <c r="B32" s="35" t="s">
        <v>579</v>
      </c>
      <c r="C32" s="34" t="s">
        <v>580</v>
      </c>
      <c r="D32" s="42" t="s">
        <v>581</v>
      </c>
      <c r="E32" s="43" t="s">
        <v>582</v>
      </c>
      <c r="F32" s="38" t="s">
        <v>508</v>
      </c>
      <c r="G32" s="38" t="s">
        <v>509</v>
      </c>
      <c r="H32" s="16" t="s">
        <v>510</v>
      </c>
      <c r="I32" s="34">
        <v>10</v>
      </c>
    </row>
    <row r="33" spans="1:9">
      <c r="A33" s="39"/>
      <c r="B33" s="40"/>
      <c r="C33" s="39"/>
      <c r="D33" s="42" t="s">
        <v>583</v>
      </c>
      <c r="E33" s="43" t="s">
        <v>584</v>
      </c>
      <c r="F33" s="38" t="s">
        <v>513</v>
      </c>
      <c r="G33" s="38" t="s">
        <v>509</v>
      </c>
      <c r="H33" s="16" t="s">
        <v>510</v>
      </c>
      <c r="I33" s="39"/>
    </row>
    <row r="34" spans="1:9">
      <c r="A34" s="39"/>
      <c r="B34" s="40"/>
      <c r="C34" s="39"/>
      <c r="D34" s="42" t="s">
        <v>585</v>
      </c>
      <c r="E34" s="43" t="s">
        <v>586</v>
      </c>
      <c r="F34" s="38" t="s">
        <v>513</v>
      </c>
      <c r="G34" s="38" t="s">
        <v>509</v>
      </c>
      <c r="H34" s="16" t="s">
        <v>510</v>
      </c>
      <c r="I34" s="39"/>
    </row>
    <row r="35" spans="1:9">
      <c r="A35" s="39"/>
      <c r="B35" s="40"/>
      <c r="C35" s="39"/>
      <c r="D35" s="42" t="s">
        <v>587</v>
      </c>
      <c r="E35" s="43" t="s">
        <v>588</v>
      </c>
      <c r="F35" s="38" t="s">
        <v>518</v>
      </c>
      <c r="G35" s="38" t="s">
        <v>509</v>
      </c>
      <c r="H35" s="16" t="s">
        <v>510</v>
      </c>
      <c r="I35" s="39"/>
    </row>
    <row r="36" spans="1:9">
      <c r="A36" s="34">
        <f>A32+1</f>
        <v>9</v>
      </c>
      <c r="B36" s="35" t="s">
        <v>589</v>
      </c>
      <c r="C36" s="34" t="s">
        <v>590</v>
      </c>
      <c r="D36" s="42" t="s">
        <v>591</v>
      </c>
      <c r="E36" s="43" t="s">
        <v>592</v>
      </c>
      <c r="F36" s="38" t="s">
        <v>508</v>
      </c>
      <c r="G36" s="38" t="s">
        <v>509</v>
      </c>
      <c r="H36" s="16" t="s">
        <v>510</v>
      </c>
      <c r="I36" s="34">
        <v>10</v>
      </c>
    </row>
    <row r="37" spans="1:9">
      <c r="A37" s="39"/>
      <c r="B37" s="40"/>
      <c r="C37" s="39"/>
      <c r="D37" s="42" t="s">
        <v>593</v>
      </c>
      <c r="E37" s="43" t="s">
        <v>594</v>
      </c>
      <c r="F37" s="38" t="s">
        <v>513</v>
      </c>
      <c r="G37" s="38" t="s">
        <v>509</v>
      </c>
      <c r="H37" s="16" t="s">
        <v>510</v>
      </c>
      <c r="I37" s="39"/>
    </row>
    <row r="38" spans="1:9">
      <c r="A38" s="39"/>
      <c r="B38" s="40"/>
      <c r="C38" s="39"/>
      <c r="D38" s="42" t="s">
        <v>595</v>
      </c>
      <c r="E38" s="43" t="s">
        <v>596</v>
      </c>
      <c r="F38" s="38" t="s">
        <v>513</v>
      </c>
      <c r="G38" s="38" t="s">
        <v>509</v>
      </c>
      <c r="H38" s="16" t="s">
        <v>510</v>
      </c>
      <c r="I38" s="39"/>
    </row>
    <row r="39" spans="1:9">
      <c r="A39" s="39"/>
      <c r="B39" s="40"/>
      <c r="C39" s="39"/>
      <c r="D39" s="42" t="s">
        <v>597</v>
      </c>
      <c r="E39" s="43" t="s">
        <v>598</v>
      </c>
      <c r="F39" s="38" t="s">
        <v>518</v>
      </c>
      <c r="G39" s="38" t="s">
        <v>509</v>
      </c>
      <c r="H39" s="16" t="s">
        <v>510</v>
      </c>
      <c r="I39" s="39"/>
    </row>
    <row r="40" spans="1:9">
      <c r="A40" s="34">
        <f>A36+1</f>
        <v>10</v>
      </c>
      <c r="B40" s="35" t="s">
        <v>599</v>
      </c>
      <c r="C40" s="44" t="s">
        <v>600</v>
      </c>
      <c r="D40" s="42" t="s">
        <v>601</v>
      </c>
      <c r="E40" s="43" t="s">
        <v>602</v>
      </c>
      <c r="F40" s="38" t="s">
        <v>508</v>
      </c>
      <c r="G40" s="38" t="s">
        <v>509</v>
      </c>
      <c r="H40" s="16" t="s">
        <v>510</v>
      </c>
      <c r="I40" s="34">
        <v>10</v>
      </c>
    </row>
    <row r="41" spans="1:9">
      <c r="A41" s="39"/>
      <c r="B41" s="40"/>
      <c r="C41" s="44"/>
      <c r="D41" s="42" t="s">
        <v>603</v>
      </c>
      <c r="E41" s="43" t="s">
        <v>604</v>
      </c>
      <c r="F41" s="38" t="s">
        <v>513</v>
      </c>
      <c r="G41" s="38" t="s">
        <v>509</v>
      </c>
      <c r="H41" s="16" t="s">
        <v>510</v>
      </c>
      <c r="I41" s="39"/>
    </row>
    <row r="42" spans="1:9">
      <c r="A42" s="39"/>
      <c r="B42" s="40"/>
      <c r="C42" s="44"/>
      <c r="D42" s="42" t="s">
        <v>605</v>
      </c>
      <c r="E42" s="43" t="s">
        <v>606</v>
      </c>
      <c r="F42" s="38" t="s">
        <v>513</v>
      </c>
      <c r="G42" s="38" t="s">
        <v>509</v>
      </c>
      <c r="H42" s="16" t="s">
        <v>510</v>
      </c>
      <c r="I42" s="39"/>
    </row>
    <row r="43" spans="1:9">
      <c r="A43" s="39"/>
      <c r="B43" s="40"/>
      <c r="C43" s="44"/>
      <c r="D43" s="42" t="s">
        <v>607</v>
      </c>
      <c r="E43" s="43" t="s">
        <v>608</v>
      </c>
      <c r="F43" s="38" t="s">
        <v>518</v>
      </c>
      <c r="G43" s="38" t="s">
        <v>509</v>
      </c>
      <c r="H43" s="16" t="s">
        <v>510</v>
      </c>
      <c r="I43" s="39"/>
    </row>
    <row r="44" spans="1:9">
      <c r="A44" s="34">
        <f>A40+1</f>
        <v>11</v>
      </c>
      <c r="B44" s="35" t="s">
        <v>609</v>
      </c>
      <c r="C44" s="44" t="s">
        <v>600</v>
      </c>
      <c r="D44" s="42" t="s">
        <v>610</v>
      </c>
      <c r="E44" s="43" t="s">
        <v>611</v>
      </c>
      <c r="F44" s="38" t="s">
        <v>508</v>
      </c>
      <c r="G44" s="38" t="s">
        <v>509</v>
      </c>
      <c r="H44" s="16" t="s">
        <v>510</v>
      </c>
      <c r="I44" s="34">
        <v>10</v>
      </c>
    </row>
    <row r="45" spans="1:9">
      <c r="A45" s="39"/>
      <c r="B45" s="40"/>
      <c r="C45" s="44"/>
      <c r="D45" s="42" t="s">
        <v>612</v>
      </c>
      <c r="E45" s="43" t="s">
        <v>613</v>
      </c>
      <c r="F45" s="38" t="s">
        <v>513</v>
      </c>
      <c r="G45" s="38" t="s">
        <v>509</v>
      </c>
      <c r="H45" s="16" t="s">
        <v>510</v>
      </c>
      <c r="I45" s="39"/>
    </row>
    <row r="46" spans="1:9">
      <c r="A46" s="39"/>
      <c r="B46" s="40"/>
      <c r="C46" s="44"/>
      <c r="D46" s="42" t="s">
        <v>614</v>
      </c>
      <c r="E46" s="43" t="s">
        <v>615</v>
      </c>
      <c r="F46" s="38" t="s">
        <v>513</v>
      </c>
      <c r="G46" s="38" t="s">
        <v>509</v>
      </c>
      <c r="H46" s="16" t="s">
        <v>510</v>
      </c>
      <c r="I46" s="39"/>
    </row>
    <row r="47" spans="1:9">
      <c r="A47" s="39"/>
      <c r="B47" s="40"/>
      <c r="C47" s="44"/>
      <c r="D47" s="42" t="s">
        <v>616</v>
      </c>
      <c r="E47" s="43" t="s">
        <v>617</v>
      </c>
      <c r="F47" s="38" t="s">
        <v>518</v>
      </c>
      <c r="G47" s="38" t="s">
        <v>509</v>
      </c>
      <c r="H47" s="16" t="s">
        <v>510</v>
      </c>
      <c r="I47" s="39"/>
    </row>
    <row r="48" spans="1:9">
      <c r="A48" s="34">
        <f>A44+1</f>
        <v>12</v>
      </c>
      <c r="B48" s="44" t="s">
        <v>618</v>
      </c>
      <c r="C48" s="44" t="s">
        <v>600</v>
      </c>
      <c r="D48" s="42" t="s">
        <v>619</v>
      </c>
      <c r="E48" s="43" t="s">
        <v>620</v>
      </c>
      <c r="F48" s="38" t="s">
        <v>508</v>
      </c>
      <c r="G48" s="38" t="s">
        <v>509</v>
      </c>
      <c r="H48" s="16" t="s">
        <v>510</v>
      </c>
      <c r="I48" s="34">
        <v>10</v>
      </c>
    </row>
    <row r="49" spans="1:9">
      <c r="A49" s="39"/>
      <c r="B49" s="44"/>
      <c r="C49" s="44"/>
      <c r="D49" s="42" t="s">
        <v>621</v>
      </c>
      <c r="E49" s="43" t="s">
        <v>622</v>
      </c>
      <c r="F49" s="38" t="s">
        <v>513</v>
      </c>
      <c r="G49" s="38" t="s">
        <v>509</v>
      </c>
      <c r="H49" s="16" t="s">
        <v>510</v>
      </c>
      <c r="I49" s="39"/>
    </row>
    <row r="50" spans="1:9">
      <c r="A50" s="45"/>
      <c r="B50" s="44"/>
      <c r="C50" s="44"/>
      <c r="D50" s="42" t="s">
        <v>623</v>
      </c>
      <c r="E50" s="43" t="s">
        <v>624</v>
      </c>
      <c r="F50" s="38" t="s">
        <v>518</v>
      </c>
      <c r="G50" s="38" t="s">
        <v>509</v>
      </c>
      <c r="H50" s="16" t="s">
        <v>510</v>
      </c>
      <c r="I50" s="45"/>
    </row>
    <row r="51" spans="1:9">
      <c r="A51" s="46">
        <v>13</v>
      </c>
      <c r="B51" s="47" t="s">
        <v>625</v>
      </c>
      <c r="C51" s="38" t="s">
        <v>626</v>
      </c>
      <c r="D51" s="48" t="s">
        <v>627</v>
      </c>
      <c r="E51" s="49" t="s">
        <v>628</v>
      </c>
      <c r="F51" s="38" t="s">
        <v>508</v>
      </c>
      <c r="G51" s="38" t="s">
        <v>509</v>
      </c>
      <c r="H51" s="16" t="s">
        <v>510</v>
      </c>
      <c r="I51" s="38">
        <v>10</v>
      </c>
    </row>
    <row r="52" spans="1:9">
      <c r="A52" s="50"/>
      <c r="B52" s="47"/>
      <c r="C52" s="38"/>
      <c r="D52" s="48" t="s">
        <v>450</v>
      </c>
      <c r="E52" s="49" t="s">
        <v>629</v>
      </c>
      <c r="F52" s="38" t="s">
        <v>513</v>
      </c>
      <c r="G52" s="38" t="s">
        <v>509</v>
      </c>
      <c r="H52" s="16" t="s">
        <v>510</v>
      </c>
      <c r="I52" s="38"/>
    </row>
    <row r="53" spans="1:9">
      <c r="A53" s="50"/>
      <c r="B53" s="47"/>
      <c r="C53" s="38"/>
      <c r="D53" s="48" t="s">
        <v>630</v>
      </c>
      <c r="E53" s="49" t="s">
        <v>631</v>
      </c>
      <c r="F53" s="38" t="s">
        <v>513</v>
      </c>
      <c r="G53" s="38" t="s">
        <v>509</v>
      </c>
      <c r="H53" s="16" t="s">
        <v>510</v>
      </c>
      <c r="I53" s="38"/>
    </row>
    <row r="54" spans="1:9">
      <c r="A54" s="50"/>
      <c r="B54" s="47"/>
      <c r="C54" s="38"/>
      <c r="D54" s="48" t="s">
        <v>438</v>
      </c>
      <c r="E54" s="49" t="s">
        <v>632</v>
      </c>
      <c r="F54" s="38" t="s">
        <v>518</v>
      </c>
      <c r="G54" s="38" t="s">
        <v>509</v>
      </c>
      <c r="H54" s="16" t="s">
        <v>510</v>
      </c>
      <c r="I54" s="38"/>
    </row>
    <row r="55" spans="1:9">
      <c r="A55" s="51">
        <v>14</v>
      </c>
      <c r="B55" s="44" t="s">
        <v>633</v>
      </c>
      <c r="C55" s="44" t="s">
        <v>634</v>
      </c>
      <c r="D55" s="48" t="s">
        <v>635</v>
      </c>
      <c r="E55" s="49" t="s">
        <v>636</v>
      </c>
      <c r="F55" s="38" t="s">
        <v>508</v>
      </c>
      <c r="G55" s="38" t="s">
        <v>509</v>
      </c>
      <c r="H55" s="16" t="s">
        <v>510</v>
      </c>
      <c r="I55" s="38">
        <v>10</v>
      </c>
    </row>
    <row r="56" spans="1:9">
      <c r="A56" s="51"/>
      <c r="B56" s="44"/>
      <c r="C56" s="44"/>
      <c r="D56" s="48" t="s">
        <v>637</v>
      </c>
      <c r="E56" s="49" t="s">
        <v>638</v>
      </c>
      <c r="F56" s="38" t="s">
        <v>513</v>
      </c>
      <c r="G56" s="38" t="s">
        <v>509</v>
      </c>
      <c r="H56" s="16" t="s">
        <v>510</v>
      </c>
      <c r="I56" s="38"/>
    </row>
    <row r="57" spans="1:9">
      <c r="A57" s="51"/>
      <c r="B57" s="44"/>
      <c r="C57" s="44"/>
      <c r="D57" s="48" t="s">
        <v>415</v>
      </c>
      <c r="E57" s="49" t="s">
        <v>639</v>
      </c>
      <c r="F57" s="38" t="s">
        <v>513</v>
      </c>
      <c r="G57" s="38" t="s">
        <v>509</v>
      </c>
      <c r="H57" s="16" t="s">
        <v>510</v>
      </c>
      <c r="I57" s="38"/>
    </row>
    <row r="58" spans="1:9">
      <c r="A58" s="51"/>
      <c r="B58" s="44"/>
      <c r="C58" s="44"/>
      <c r="D58" s="48" t="s">
        <v>640</v>
      </c>
      <c r="E58" s="49" t="s">
        <v>641</v>
      </c>
      <c r="F58" s="38" t="s">
        <v>518</v>
      </c>
      <c r="G58" s="38" t="s">
        <v>509</v>
      </c>
      <c r="H58" s="16" t="s">
        <v>510</v>
      </c>
      <c r="I58" s="38"/>
    </row>
    <row r="59" spans="1:9">
      <c r="A59" s="51">
        <v>15</v>
      </c>
      <c r="B59" s="47" t="s">
        <v>642</v>
      </c>
      <c r="C59" s="44" t="s">
        <v>643</v>
      </c>
      <c r="D59" s="48" t="s">
        <v>644</v>
      </c>
      <c r="E59" s="49" t="s">
        <v>645</v>
      </c>
      <c r="F59" s="38" t="s">
        <v>508</v>
      </c>
      <c r="G59" s="38" t="s">
        <v>509</v>
      </c>
      <c r="H59" s="16" t="s">
        <v>510</v>
      </c>
      <c r="I59" s="38">
        <v>10</v>
      </c>
    </row>
    <row r="60" spans="1:9">
      <c r="A60" s="51"/>
      <c r="B60" s="47"/>
      <c r="C60" s="44"/>
      <c r="D60" s="48" t="s">
        <v>244</v>
      </c>
      <c r="E60" s="49" t="s">
        <v>646</v>
      </c>
      <c r="F60" s="38" t="s">
        <v>513</v>
      </c>
      <c r="G60" s="38" t="s">
        <v>509</v>
      </c>
      <c r="H60" s="16" t="s">
        <v>510</v>
      </c>
      <c r="I60" s="38"/>
    </row>
    <row r="61" spans="1:9">
      <c r="A61" s="51"/>
      <c r="B61" s="47"/>
      <c r="C61" s="44"/>
      <c r="D61" s="48" t="s">
        <v>647</v>
      </c>
      <c r="E61" s="49" t="s">
        <v>648</v>
      </c>
      <c r="F61" s="38" t="s">
        <v>513</v>
      </c>
      <c r="G61" s="38" t="s">
        <v>509</v>
      </c>
      <c r="H61" s="16" t="s">
        <v>510</v>
      </c>
      <c r="I61" s="38"/>
    </row>
    <row r="62" spans="1:9">
      <c r="A62" s="51"/>
      <c r="B62" s="47"/>
      <c r="C62" s="44"/>
      <c r="D62" s="48" t="s">
        <v>649</v>
      </c>
      <c r="E62" s="49" t="s">
        <v>650</v>
      </c>
      <c r="F62" s="38" t="s">
        <v>518</v>
      </c>
      <c r="G62" s="38" t="s">
        <v>509</v>
      </c>
      <c r="H62" s="16" t="s">
        <v>510</v>
      </c>
      <c r="I62" s="38"/>
    </row>
    <row r="63" spans="1:9">
      <c r="A63" s="46">
        <v>16</v>
      </c>
      <c r="B63" s="47" t="s">
        <v>651</v>
      </c>
      <c r="C63" s="44" t="s">
        <v>652</v>
      </c>
      <c r="D63" s="48" t="s">
        <v>224</v>
      </c>
      <c r="E63" s="49" t="s">
        <v>653</v>
      </c>
      <c r="F63" s="38" t="s">
        <v>508</v>
      </c>
      <c r="G63" s="38" t="s">
        <v>509</v>
      </c>
      <c r="H63" s="16" t="s">
        <v>510</v>
      </c>
      <c r="I63" s="38">
        <v>10</v>
      </c>
    </row>
    <row r="64" spans="1:9">
      <c r="A64" s="50"/>
      <c r="B64" s="47"/>
      <c r="C64" s="44"/>
      <c r="D64" s="48" t="s">
        <v>274</v>
      </c>
      <c r="E64" s="49" t="s">
        <v>654</v>
      </c>
      <c r="F64" s="38" t="s">
        <v>513</v>
      </c>
      <c r="G64" s="38" t="s">
        <v>509</v>
      </c>
      <c r="H64" s="16" t="s">
        <v>510</v>
      </c>
      <c r="I64" s="38"/>
    </row>
    <row r="65" spans="1:9">
      <c r="A65" s="50"/>
      <c r="B65" s="47"/>
      <c r="C65" s="44"/>
      <c r="D65" s="48" t="s">
        <v>411</v>
      </c>
      <c r="E65" s="49" t="s">
        <v>655</v>
      </c>
      <c r="F65" s="38" t="s">
        <v>513</v>
      </c>
      <c r="G65" s="38" t="s">
        <v>509</v>
      </c>
      <c r="H65" s="16" t="s">
        <v>510</v>
      </c>
      <c r="I65" s="38"/>
    </row>
    <row r="66" spans="1:9">
      <c r="A66" s="50"/>
      <c r="B66" s="47"/>
      <c r="C66" s="44"/>
      <c r="D66" s="48" t="s">
        <v>656</v>
      </c>
      <c r="E66" s="49" t="s">
        <v>657</v>
      </c>
      <c r="F66" s="38" t="s">
        <v>518</v>
      </c>
      <c r="G66" s="38" t="s">
        <v>509</v>
      </c>
      <c r="H66" s="16" t="s">
        <v>510</v>
      </c>
      <c r="I66" s="38"/>
    </row>
    <row r="67" spans="1:9">
      <c r="A67" s="51">
        <v>17</v>
      </c>
      <c r="B67" s="44" t="s">
        <v>658</v>
      </c>
      <c r="C67" s="44" t="s">
        <v>659</v>
      </c>
      <c r="D67" s="48" t="s">
        <v>220</v>
      </c>
      <c r="E67" s="49" t="s">
        <v>660</v>
      </c>
      <c r="F67" s="38" t="s">
        <v>508</v>
      </c>
      <c r="G67" s="38" t="s">
        <v>509</v>
      </c>
      <c r="H67" s="16" t="s">
        <v>510</v>
      </c>
      <c r="I67" s="38">
        <v>10</v>
      </c>
    </row>
    <row r="68" spans="1:9">
      <c r="A68" s="51"/>
      <c r="B68" s="44"/>
      <c r="C68" s="44"/>
      <c r="D68" s="48" t="s">
        <v>661</v>
      </c>
      <c r="E68" s="49" t="s">
        <v>662</v>
      </c>
      <c r="F68" s="38" t="s">
        <v>513</v>
      </c>
      <c r="G68" s="38" t="s">
        <v>509</v>
      </c>
      <c r="H68" s="16" t="s">
        <v>510</v>
      </c>
      <c r="I68" s="38"/>
    </row>
    <row r="69" spans="1:9">
      <c r="A69" s="51"/>
      <c r="B69" s="44"/>
      <c r="C69" s="44"/>
      <c r="D69" s="48" t="s">
        <v>208</v>
      </c>
      <c r="E69" s="49" t="s">
        <v>663</v>
      </c>
      <c r="F69" s="38" t="s">
        <v>513</v>
      </c>
      <c r="G69" s="38" t="s">
        <v>509</v>
      </c>
      <c r="H69" s="16" t="s">
        <v>510</v>
      </c>
      <c r="I69" s="38"/>
    </row>
    <row r="70" spans="1:9">
      <c r="A70" s="51"/>
      <c r="B70" s="44"/>
      <c r="C70" s="44"/>
      <c r="D70" s="48" t="s">
        <v>664</v>
      </c>
      <c r="E70" s="49" t="s">
        <v>665</v>
      </c>
      <c r="F70" s="38" t="s">
        <v>518</v>
      </c>
      <c r="G70" s="38" t="s">
        <v>509</v>
      </c>
      <c r="H70" s="16" t="s">
        <v>510</v>
      </c>
      <c r="I70" s="38"/>
    </row>
    <row r="71" spans="1:9">
      <c r="A71" s="46">
        <f>A67+1</f>
        <v>18</v>
      </c>
      <c r="B71" s="44" t="s">
        <v>666</v>
      </c>
      <c r="C71" s="38" t="s">
        <v>667</v>
      </c>
      <c r="D71" s="48" t="s">
        <v>668</v>
      </c>
      <c r="E71" s="49" t="s">
        <v>669</v>
      </c>
      <c r="F71" s="38" t="s">
        <v>508</v>
      </c>
      <c r="G71" s="38" t="s">
        <v>509</v>
      </c>
      <c r="H71" s="16" t="s">
        <v>510</v>
      </c>
      <c r="I71" s="38">
        <v>10</v>
      </c>
    </row>
    <row r="72" spans="1:9">
      <c r="A72" s="50"/>
      <c r="B72" s="44"/>
      <c r="C72" s="38"/>
      <c r="D72" s="48" t="s">
        <v>670</v>
      </c>
      <c r="E72" s="49" t="s">
        <v>671</v>
      </c>
      <c r="F72" s="38" t="s">
        <v>513</v>
      </c>
      <c r="G72" s="38" t="s">
        <v>509</v>
      </c>
      <c r="H72" s="16" t="s">
        <v>510</v>
      </c>
      <c r="I72" s="38"/>
    </row>
    <row r="73" spans="1:9">
      <c r="A73" s="50"/>
      <c r="B73" s="44"/>
      <c r="C73" s="38"/>
      <c r="D73" s="48" t="s">
        <v>672</v>
      </c>
      <c r="E73" s="49" t="s">
        <v>673</v>
      </c>
      <c r="F73" s="38" t="s">
        <v>513</v>
      </c>
      <c r="G73" s="38" t="s">
        <v>509</v>
      </c>
      <c r="H73" s="16" t="s">
        <v>510</v>
      </c>
      <c r="I73" s="38"/>
    </row>
    <row r="74" spans="1:9">
      <c r="A74" s="50"/>
      <c r="B74" s="44"/>
      <c r="C74" s="38"/>
      <c r="D74" s="48" t="s">
        <v>674</v>
      </c>
      <c r="E74" s="49" t="s">
        <v>675</v>
      </c>
      <c r="F74" s="38" t="s">
        <v>518</v>
      </c>
      <c r="G74" s="38" t="s">
        <v>509</v>
      </c>
      <c r="H74" s="16" t="s">
        <v>510</v>
      </c>
      <c r="I74" s="38"/>
    </row>
    <row r="75" spans="1:9">
      <c r="A75" s="46">
        <f>A71+1</f>
        <v>19</v>
      </c>
      <c r="B75" s="44" t="s">
        <v>676</v>
      </c>
      <c r="C75" s="44" t="s">
        <v>677</v>
      </c>
      <c r="D75" s="48" t="s">
        <v>678</v>
      </c>
      <c r="E75" s="49" t="s">
        <v>679</v>
      </c>
      <c r="F75" s="38" t="s">
        <v>508</v>
      </c>
      <c r="G75" s="38" t="s">
        <v>509</v>
      </c>
      <c r="H75" s="16" t="s">
        <v>510</v>
      </c>
      <c r="I75" s="38">
        <v>10</v>
      </c>
    </row>
    <row r="76" spans="1:9">
      <c r="A76" s="50"/>
      <c r="B76" s="44"/>
      <c r="C76" s="44"/>
      <c r="D76" s="48" t="s">
        <v>680</v>
      </c>
      <c r="E76" s="49" t="s">
        <v>681</v>
      </c>
      <c r="F76" s="38" t="s">
        <v>513</v>
      </c>
      <c r="G76" s="38" t="s">
        <v>509</v>
      </c>
      <c r="H76" s="16" t="s">
        <v>510</v>
      </c>
      <c r="I76" s="38"/>
    </row>
    <row r="77" spans="1:9">
      <c r="A77" s="50"/>
      <c r="B77" s="44"/>
      <c r="C77" s="44"/>
      <c r="D77" s="48" t="s">
        <v>682</v>
      </c>
      <c r="E77" s="49" t="s">
        <v>683</v>
      </c>
      <c r="F77" s="38" t="s">
        <v>513</v>
      </c>
      <c r="G77" s="38" t="s">
        <v>509</v>
      </c>
      <c r="H77" s="16" t="s">
        <v>510</v>
      </c>
      <c r="I77" s="38"/>
    </row>
    <row r="78" spans="1:9">
      <c r="A78" s="50"/>
      <c r="B78" s="44"/>
      <c r="C78" s="44"/>
      <c r="D78" s="48" t="s">
        <v>684</v>
      </c>
      <c r="E78" s="49" t="s">
        <v>685</v>
      </c>
      <c r="F78" s="38" t="s">
        <v>518</v>
      </c>
      <c r="G78" s="38" t="s">
        <v>509</v>
      </c>
      <c r="H78" s="16" t="s">
        <v>510</v>
      </c>
      <c r="I78" s="38"/>
    </row>
    <row r="79" spans="1:9">
      <c r="A79" s="46">
        <f>A75+1</f>
        <v>20</v>
      </c>
      <c r="B79" s="47" t="s">
        <v>686</v>
      </c>
      <c r="C79" s="44" t="s">
        <v>687</v>
      </c>
      <c r="D79" s="48" t="s">
        <v>688</v>
      </c>
      <c r="E79" s="49" t="s">
        <v>689</v>
      </c>
      <c r="F79" s="38" t="s">
        <v>508</v>
      </c>
      <c r="G79" s="38" t="s">
        <v>509</v>
      </c>
      <c r="H79" s="16" t="s">
        <v>510</v>
      </c>
      <c r="I79" s="38">
        <v>10</v>
      </c>
    </row>
    <row r="80" spans="1:9">
      <c r="A80" s="50"/>
      <c r="B80" s="47"/>
      <c r="C80" s="44"/>
      <c r="D80" s="48" t="s">
        <v>690</v>
      </c>
      <c r="E80" s="49" t="s">
        <v>691</v>
      </c>
      <c r="F80" s="38" t="s">
        <v>513</v>
      </c>
      <c r="G80" s="38" t="s">
        <v>509</v>
      </c>
      <c r="H80" s="16" t="s">
        <v>510</v>
      </c>
      <c r="I80" s="38"/>
    </row>
    <row r="81" spans="1:9">
      <c r="A81" s="50"/>
      <c r="B81" s="47"/>
      <c r="C81" s="44"/>
      <c r="D81" s="48" t="s">
        <v>692</v>
      </c>
      <c r="E81" s="49" t="s">
        <v>693</v>
      </c>
      <c r="F81" s="38" t="s">
        <v>513</v>
      </c>
      <c r="G81" s="38" t="s">
        <v>509</v>
      </c>
      <c r="H81" s="16" t="s">
        <v>510</v>
      </c>
      <c r="I81" s="38"/>
    </row>
    <row r="82" spans="1:9">
      <c r="A82" s="50"/>
      <c r="B82" s="47"/>
      <c r="C82" s="44"/>
      <c r="D82" s="48" t="s">
        <v>216</v>
      </c>
      <c r="E82" s="49" t="s">
        <v>694</v>
      </c>
      <c r="F82" s="38" t="s">
        <v>518</v>
      </c>
      <c r="G82" s="38" t="s">
        <v>509</v>
      </c>
      <c r="H82" s="16" t="s">
        <v>510</v>
      </c>
      <c r="I82" s="38"/>
    </row>
    <row r="83" spans="1:9">
      <c r="A83" s="46">
        <f>A79+1</f>
        <v>21</v>
      </c>
      <c r="B83" s="47" t="s">
        <v>695</v>
      </c>
      <c r="C83" s="38" t="s">
        <v>696</v>
      </c>
      <c r="D83" s="48" t="s">
        <v>697</v>
      </c>
      <c r="E83" s="49" t="s">
        <v>698</v>
      </c>
      <c r="F83" s="38" t="s">
        <v>508</v>
      </c>
      <c r="G83" s="38" t="s">
        <v>509</v>
      </c>
      <c r="H83" s="16" t="s">
        <v>510</v>
      </c>
      <c r="I83" s="38">
        <v>10</v>
      </c>
    </row>
    <row r="84" spans="1:9">
      <c r="A84" s="50"/>
      <c r="B84" s="47"/>
      <c r="C84" s="38"/>
      <c r="D84" s="48" t="s">
        <v>699</v>
      </c>
      <c r="E84" s="49" t="s">
        <v>700</v>
      </c>
      <c r="F84" s="38" t="s">
        <v>513</v>
      </c>
      <c r="G84" s="38" t="s">
        <v>509</v>
      </c>
      <c r="H84" s="16" t="s">
        <v>510</v>
      </c>
      <c r="I84" s="38"/>
    </row>
    <row r="85" spans="1:9">
      <c r="A85" s="50"/>
      <c r="B85" s="47"/>
      <c r="C85" s="38"/>
      <c r="D85" s="48" t="s">
        <v>701</v>
      </c>
      <c r="E85" s="49" t="s">
        <v>702</v>
      </c>
      <c r="F85" s="38" t="s">
        <v>513</v>
      </c>
      <c r="G85" s="38" t="s">
        <v>509</v>
      </c>
      <c r="H85" s="16" t="s">
        <v>510</v>
      </c>
      <c r="I85" s="38"/>
    </row>
    <row r="86" spans="1:9">
      <c r="A86" s="50"/>
      <c r="B86" s="47"/>
      <c r="C86" s="38"/>
      <c r="D86" s="48" t="s">
        <v>703</v>
      </c>
      <c r="E86" s="49" t="s">
        <v>704</v>
      </c>
      <c r="F86" s="38" t="s">
        <v>518</v>
      </c>
      <c r="G86" s="38" t="s">
        <v>509</v>
      </c>
      <c r="H86" s="16" t="s">
        <v>510</v>
      </c>
      <c r="I86" s="38"/>
    </row>
    <row r="87" spans="1:9">
      <c r="A87" s="46">
        <f>A83+1</f>
        <v>22</v>
      </c>
      <c r="B87" s="47" t="s">
        <v>705</v>
      </c>
      <c r="C87" s="44" t="s">
        <v>706</v>
      </c>
      <c r="D87" s="48" t="s">
        <v>446</v>
      </c>
      <c r="E87" s="49" t="s">
        <v>707</v>
      </c>
      <c r="F87" s="38" t="s">
        <v>508</v>
      </c>
      <c r="G87" s="38" t="s">
        <v>509</v>
      </c>
      <c r="H87" s="16" t="s">
        <v>510</v>
      </c>
      <c r="I87" s="34">
        <v>10</v>
      </c>
    </row>
    <row r="88" spans="1:9">
      <c r="A88" s="50"/>
      <c r="B88" s="47"/>
      <c r="C88" s="44"/>
      <c r="D88" s="48" t="s">
        <v>708</v>
      </c>
      <c r="E88" s="49" t="s">
        <v>709</v>
      </c>
      <c r="F88" s="38" t="s">
        <v>513</v>
      </c>
      <c r="G88" s="38" t="s">
        <v>509</v>
      </c>
      <c r="H88" s="16" t="s">
        <v>510</v>
      </c>
      <c r="I88" s="39"/>
    </row>
    <row r="89" spans="1:9">
      <c r="A89" s="50"/>
      <c r="B89" s="47"/>
      <c r="C89" s="44"/>
      <c r="D89" s="48" t="s">
        <v>710</v>
      </c>
      <c r="E89" s="49" t="s">
        <v>711</v>
      </c>
      <c r="F89" s="38" t="s">
        <v>513</v>
      </c>
      <c r="G89" s="38" t="s">
        <v>509</v>
      </c>
      <c r="H89" s="16" t="s">
        <v>510</v>
      </c>
      <c r="I89" s="39"/>
    </row>
    <row r="90" spans="1:9">
      <c r="A90" s="50"/>
      <c r="B90" s="47"/>
      <c r="C90" s="44"/>
      <c r="D90" s="48" t="s">
        <v>712</v>
      </c>
      <c r="E90" s="49" t="s">
        <v>713</v>
      </c>
      <c r="F90" s="38" t="s">
        <v>518</v>
      </c>
      <c r="G90" s="38" t="s">
        <v>509</v>
      </c>
      <c r="H90" s="16" t="s">
        <v>510</v>
      </c>
      <c r="I90" s="39"/>
    </row>
    <row r="91" spans="1:9">
      <c r="A91" s="46">
        <f>A87+1</f>
        <v>23</v>
      </c>
      <c r="B91" s="47" t="s">
        <v>714</v>
      </c>
      <c r="C91" s="44" t="s">
        <v>706</v>
      </c>
      <c r="D91" s="48" t="s">
        <v>715</v>
      </c>
      <c r="E91" s="49" t="s">
        <v>716</v>
      </c>
      <c r="F91" s="38" t="s">
        <v>508</v>
      </c>
      <c r="G91" s="38" t="s">
        <v>509</v>
      </c>
      <c r="H91" s="16" t="s">
        <v>510</v>
      </c>
      <c r="I91" s="34">
        <v>10</v>
      </c>
    </row>
    <row r="92" spans="1:9">
      <c r="A92" s="50"/>
      <c r="B92" s="47"/>
      <c r="C92" s="44"/>
      <c r="D92" s="48" t="s">
        <v>717</v>
      </c>
      <c r="E92" s="49" t="s">
        <v>718</v>
      </c>
      <c r="F92" s="38" t="s">
        <v>513</v>
      </c>
      <c r="G92" s="38" t="s">
        <v>509</v>
      </c>
      <c r="H92" s="16" t="s">
        <v>510</v>
      </c>
      <c r="I92" s="39"/>
    </row>
    <row r="93" spans="1:9">
      <c r="A93" s="50"/>
      <c r="B93" s="47"/>
      <c r="C93" s="44"/>
      <c r="D93" s="48" t="s">
        <v>719</v>
      </c>
      <c r="E93" s="49" t="s">
        <v>720</v>
      </c>
      <c r="F93" s="38" t="s">
        <v>513</v>
      </c>
      <c r="G93" s="38" t="s">
        <v>509</v>
      </c>
      <c r="H93" s="16" t="s">
        <v>510</v>
      </c>
      <c r="I93" s="39"/>
    </row>
    <row r="94" spans="1:9">
      <c r="A94" s="50"/>
      <c r="B94" s="47"/>
      <c r="C94" s="44"/>
      <c r="D94" s="48" t="s">
        <v>721</v>
      </c>
      <c r="E94" s="49" t="s">
        <v>722</v>
      </c>
      <c r="F94" s="38" t="s">
        <v>518</v>
      </c>
      <c r="G94" s="38" t="s">
        <v>509</v>
      </c>
      <c r="H94" s="16" t="s">
        <v>510</v>
      </c>
      <c r="I94" s="39"/>
    </row>
    <row r="95" spans="1:9">
      <c r="A95" s="46">
        <f>A91+1</f>
        <v>24</v>
      </c>
      <c r="B95" s="44" t="s">
        <v>723</v>
      </c>
      <c r="C95" s="44" t="s">
        <v>724</v>
      </c>
      <c r="D95" s="48" t="s">
        <v>725</v>
      </c>
      <c r="E95" s="49" t="s">
        <v>726</v>
      </c>
      <c r="F95" s="38" t="s">
        <v>508</v>
      </c>
      <c r="G95" s="38" t="s">
        <v>509</v>
      </c>
      <c r="H95" s="16" t="s">
        <v>510</v>
      </c>
      <c r="I95" s="34">
        <v>10</v>
      </c>
    </row>
    <row r="96" spans="1:9">
      <c r="A96" s="50"/>
      <c r="B96" s="44"/>
      <c r="C96" s="44"/>
      <c r="D96" s="48" t="s">
        <v>432</v>
      </c>
      <c r="E96" s="49" t="s">
        <v>727</v>
      </c>
      <c r="F96" s="38" t="s">
        <v>513</v>
      </c>
      <c r="G96" s="38" t="s">
        <v>509</v>
      </c>
      <c r="H96" s="16" t="s">
        <v>510</v>
      </c>
      <c r="I96" s="39"/>
    </row>
    <row r="97" spans="1:9">
      <c r="A97" s="50"/>
      <c r="B97" s="44"/>
      <c r="C97" s="44"/>
      <c r="D97" s="48" t="s">
        <v>728</v>
      </c>
      <c r="E97" s="49" t="s">
        <v>729</v>
      </c>
      <c r="F97" s="38" t="s">
        <v>513</v>
      </c>
      <c r="G97" s="38" t="s">
        <v>509</v>
      </c>
      <c r="H97" s="16" t="s">
        <v>510</v>
      </c>
      <c r="I97" s="39"/>
    </row>
    <row r="98" spans="1:9">
      <c r="A98" s="53"/>
      <c r="B98" s="44"/>
      <c r="C98" s="44"/>
      <c r="D98" s="48" t="s">
        <v>730</v>
      </c>
      <c r="E98" s="49" t="s">
        <v>731</v>
      </c>
      <c r="F98" s="38" t="s">
        <v>518</v>
      </c>
      <c r="G98" s="38" t="s">
        <v>509</v>
      </c>
      <c r="H98" s="16" t="s">
        <v>510</v>
      </c>
      <c r="I98" s="45"/>
    </row>
    <row r="99" spans="1:9">
      <c r="A99" s="46">
        <v>25</v>
      </c>
      <c r="B99" s="47" t="s">
        <v>732</v>
      </c>
      <c r="C99" s="44" t="s">
        <v>733</v>
      </c>
      <c r="D99" s="48" t="s">
        <v>734</v>
      </c>
      <c r="E99" s="49" t="s">
        <v>735</v>
      </c>
      <c r="F99" s="38" t="s">
        <v>508</v>
      </c>
      <c r="G99" s="38" t="s">
        <v>509</v>
      </c>
      <c r="H99" s="16" t="s">
        <v>510</v>
      </c>
      <c r="I99" s="34">
        <v>10</v>
      </c>
    </row>
    <row r="100" spans="1:9">
      <c r="A100" s="50"/>
      <c r="B100" s="47"/>
      <c r="C100" s="44"/>
      <c r="D100" s="48" t="s">
        <v>442</v>
      </c>
      <c r="E100" s="49" t="s">
        <v>736</v>
      </c>
      <c r="F100" s="38" t="s">
        <v>513</v>
      </c>
      <c r="G100" s="38" t="s">
        <v>509</v>
      </c>
      <c r="H100" s="16" t="s">
        <v>510</v>
      </c>
      <c r="I100" s="39"/>
    </row>
    <row r="101" spans="1:9">
      <c r="A101" s="50"/>
      <c r="B101" s="47"/>
      <c r="C101" s="44"/>
      <c r="D101" s="48" t="s">
        <v>737</v>
      </c>
      <c r="E101" s="49" t="s">
        <v>738</v>
      </c>
      <c r="F101" s="38" t="s">
        <v>513</v>
      </c>
      <c r="G101" s="38" t="s">
        <v>509</v>
      </c>
      <c r="H101" s="16" t="s">
        <v>510</v>
      </c>
      <c r="I101" s="39"/>
    </row>
    <row r="102" spans="1:9">
      <c r="A102" s="50"/>
      <c r="B102" s="47"/>
      <c r="C102" s="44"/>
      <c r="D102" s="48" t="s">
        <v>739</v>
      </c>
      <c r="E102" s="49" t="s">
        <v>740</v>
      </c>
      <c r="F102" s="38" t="s">
        <v>518</v>
      </c>
      <c r="G102" s="38" t="s">
        <v>509</v>
      </c>
      <c r="H102" s="16" t="s">
        <v>510</v>
      </c>
      <c r="I102" s="39"/>
    </row>
    <row r="103" spans="1:9">
      <c r="A103" s="38">
        <v>26</v>
      </c>
      <c r="B103" s="47" t="s">
        <v>741</v>
      </c>
      <c r="C103" s="44" t="s">
        <v>742</v>
      </c>
      <c r="D103" s="48" t="s">
        <v>743</v>
      </c>
      <c r="E103" s="49" t="s">
        <v>744</v>
      </c>
      <c r="F103" s="38" t="s">
        <v>508</v>
      </c>
      <c r="G103" s="38" t="s">
        <v>509</v>
      </c>
      <c r="H103" s="16" t="s">
        <v>510</v>
      </c>
      <c r="I103" s="38">
        <v>10</v>
      </c>
    </row>
    <row r="104" spans="1:9">
      <c r="A104" s="38"/>
      <c r="B104" s="47"/>
      <c r="C104" s="44"/>
      <c r="D104" s="48" t="s">
        <v>745</v>
      </c>
      <c r="E104" s="49" t="s">
        <v>746</v>
      </c>
      <c r="F104" s="38" t="s">
        <v>513</v>
      </c>
      <c r="G104" s="38" t="s">
        <v>509</v>
      </c>
      <c r="H104" s="16" t="s">
        <v>510</v>
      </c>
      <c r="I104" s="38"/>
    </row>
    <row r="105" spans="1:9">
      <c r="A105" s="38"/>
      <c r="B105" s="47"/>
      <c r="C105" s="44"/>
      <c r="D105" s="48" t="s">
        <v>747</v>
      </c>
      <c r="E105" s="49" t="s">
        <v>748</v>
      </c>
      <c r="F105" s="38" t="s">
        <v>513</v>
      </c>
      <c r="G105" s="38" t="s">
        <v>509</v>
      </c>
      <c r="H105" s="16" t="s">
        <v>510</v>
      </c>
      <c r="I105" s="38"/>
    </row>
    <row r="106" spans="1:9">
      <c r="A106" s="38"/>
      <c r="B106" s="47"/>
      <c r="C106" s="44"/>
      <c r="D106" s="48" t="s">
        <v>749</v>
      </c>
      <c r="E106" s="49" t="s">
        <v>750</v>
      </c>
      <c r="F106" s="38" t="s">
        <v>518</v>
      </c>
      <c r="G106" s="38" t="s">
        <v>509</v>
      </c>
      <c r="H106" s="16" t="s">
        <v>510</v>
      </c>
      <c r="I106" s="38"/>
    </row>
    <row r="107" spans="1:9">
      <c r="A107" s="54"/>
      <c r="B107" s="54"/>
      <c r="C107" s="54"/>
      <c r="D107" s="54"/>
      <c r="E107" s="54"/>
      <c r="F107" s="54"/>
      <c r="G107" s="54"/>
      <c r="H107" s="54"/>
      <c r="I107" s="55">
        <v>260</v>
      </c>
    </row>
    <row r="108" spans="9:9">
      <c r="I108" s="56"/>
    </row>
    <row r="109" spans="9:9">
      <c r="I109" s="56"/>
    </row>
  </sheetData>
  <mergeCells count="106">
    <mergeCell ref="A1:I1"/>
    <mergeCell ref="A2:I2"/>
    <mergeCell ref="A4:A7"/>
    <mergeCell ref="A8:A11"/>
    <mergeCell ref="A12:A15"/>
    <mergeCell ref="A16:A19"/>
    <mergeCell ref="A20:A23"/>
    <mergeCell ref="A24:A27"/>
    <mergeCell ref="A28:A31"/>
    <mergeCell ref="A32:A35"/>
    <mergeCell ref="A36:A39"/>
    <mergeCell ref="A40:A43"/>
    <mergeCell ref="A44:A47"/>
    <mergeCell ref="A48:A50"/>
    <mergeCell ref="A51:A54"/>
    <mergeCell ref="A55:A58"/>
    <mergeCell ref="A59:A62"/>
    <mergeCell ref="A63:A66"/>
    <mergeCell ref="A67:A70"/>
    <mergeCell ref="A71:A74"/>
    <mergeCell ref="A75:A78"/>
    <mergeCell ref="A79:A82"/>
    <mergeCell ref="A83:A86"/>
    <mergeCell ref="A87:A90"/>
    <mergeCell ref="A91:A94"/>
    <mergeCell ref="A95:A98"/>
    <mergeCell ref="A99:A102"/>
    <mergeCell ref="A103:A106"/>
    <mergeCell ref="B4:B7"/>
    <mergeCell ref="B8:B11"/>
    <mergeCell ref="B12:B15"/>
    <mergeCell ref="B16:B19"/>
    <mergeCell ref="B20:B23"/>
    <mergeCell ref="B24:B27"/>
    <mergeCell ref="B28:B31"/>
    <mergeCell ref="B32:B35"/>
    <mergeCell ref="B36:B39"/>
    <mergeCell ref="B40:B43"/>
    <mergeCell ref="B44:B47"/>
    <mergeCell ref="B48:B50"/>
    <mergeCell ref="B51:B54"/>
    <mergeCell ref="B55:B58"/>
    <mergeCell ref="B59:B62"/>
    <mergeCell ref="B63:B66"/>
    <mergeCell ref="B67:B70"/>
    <mergeCell ref="B71:B74"/>
    <mergeCell ref="B75:B78"/>
    <mergeCell ref="B79:B82"/>
    <mergeCell ref="B83:B86"/>
    <mergeCell ref="B87:B90"/>
    <mergeCell ref="B91:B94"/>
    <mergeCell ref="B95:B98"/>
    <mergeCell ref="B99:B102"/>
    <mergeCell ref="B103:B106"/>
    <mergeCell ref="C4:C7"/>
    <mergeCell ref="C8:C11"/>
    <mergeCell ref="C12:C15"/>
    <mergeCell ref="C16:C19"/>
    <mergeCell ref="C20:C23"/>
    <mergeCell ref="C24:C27"/>
    <mergeCell ref="C28:C31"/>
    <mergeCell ref="C32:C35"/>
    <mergeCell ref="C36:C39"/>
    <mergeCell ref="C40:C43"/>
    <mergeCell ref="C44:C47"/>
    <mergeCell ref="C48:C50"/>
    <mergeCell ref="C51:C54"/>
    <mergeCell ref="C55:C58"/>
    <mergeCell ref="C59:C62"/>
    <mergeCell ref="C63:C66"/>
    <mergeCell ref="C67:C70"/>
    <mergeCell ref="C71:C74"/>
    <mergeCell ref="C75:C78"/>
    <mergeCell ref="C79:C82"/>
    <mergeCell ref="C83:C86"/>
    <mergeCell ref="C87:C90"/>
    <mergeCell ref="C91:C94"/>
    <mergeCell ref="C95:C98"/>
    <mergeCell ref="C99:C102"/>
    <mergeCell ref="C103:C106"/>
    <mergeCell ref="I4:I7"/>
    <mergeCell ref="I8:I11"/>
    <mergeCell ref="I12:I15"/>
    <mergeCell ref="I16:I19"/>
    <mergeCell ref="I20:I23"/>
    <mergeCell ref="I24:I27"/>
    <mergeCell ref="I28:I31"/>
    <mergeCell ref="I32:I35"/>
    <mergeCell ref="I36:I39"/>
    <mergeCell ref="I40:I43"/>
    <mergeCell ref="I44:I47"/>
    <mergeCell ref="I48:I50"/>
    <mergeCell ref="I51:I54"/>
    <mergeCell ref="I55:I58"/>
    <mergeCell ref="I59:I62"/>
    <mergeCell ref="I63:I66"/>
    <mergeCell ref="I67:I70"/>
    <mergeCell ref="I71:I74"/>
    <mergeCell ref="I75:I78"/>
    <mergeCell ref="I79:I82"/>
    <mergeCell ref="I83:I86"/>
    <mergeCell ref="I87:I90"/>
    <mergeCell ref="I91:I94"/>
    <mergeCell ref="I95:I98"/>
    <mergeCell ref="I99:I102"/>
    <mergeCell ref="I103:I106"/>
  </mergeCells>
  <dataValidations count="2">
    <dataValidation type="list" allowBlank="1" showInputMessage="1" showErrorMessage="1" sqref="G4:G50 G51:G106">
      <formula1>"图纸,说明书,软件,实物,报告"</formula1>
    </dataValidation>
    <dataValidation type="list" allowBlank="1" showInputMessage="1" showErrorMessage="1" promptTitle="优，良，中，合格" sqref="H4:H50 H51:H106">
      <formula1>"优,良,中,合格"</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F28" sqref="F28"/>
    </sheetView>
  </sheetViews>
  <sheetFormatPr defaultColWidth="9" defaultRowHeight="13.5"/>
  <cols>
    <col min="2" max="3" width="14" customWidth="1"/>
    <col min="4" max="4" width="40.875" customWidth="1"/>
    <col min="5" max="5" width="10.625" customWidth="1"/>
    <col min="6" max="6" width="11.5" customWidth="1"/>
    <col min="7" max="7" width="13.125" customWidth="1"/>
    <col min="8" max="8" width="10.625" customWidth="1"/>
    <col min="9" max="9" width="10.775" customWidth="1"/>
  </cols>
  <sheetData>
    <row r="1" ht="22.5" spans="1:11">
      <c r="A1" s="10" t="s">
        <v>751</v>
      </c>
      <c r="B1" s="10"/>
      <c r="C1" s="10"/>
      <c r="D1" s="10"/>
      <c r="E1" s="10"/>
      <c r="F1" s="10"/>
      <c r="G1" s="10"/>
      <c r="H1" s="10"/>
      <c r="I1" s="10"/>
      <c r="J1" s="10"/>
      <c r="K1" s="22"/>
    </row>
    <row r="2" ht="14.25" spans="1:11">
      <c r="A2" s="11" t="s">
        <v>752</v>
      </c>
      <c r="B2" s="11"/>
      <c r="C2" s="11"/>
      <c r="D2" s="11"/>
      <c r="E2" s="11"/>
      <c r="F2" s="11"/>
      <c r="G2" s="11"/>
      <c r="H2" s="11"/>
      <c r="I2" s="11"/>
      <c r="J2" s="11"/>
      <c r="K2" s="22"/>
    </row>
    <row r="3" ht="14.25" spans="1:11">
      <c r="A3" s="12" t="s">
        <v>2</v>
      </c>
      <c r="B3" s="12" t="s">
        <v>189</v>
      </c>
      <c r="C3" s="12" t="s">
        <v>753</v>
      </c>
      <c r="D3" s="12" t="s">
        <v>754</v>
      </c>
      <c r="E3" s="12" t="s">
        <v>755</v>
      </c>
      <c r="F3" s="12" t="s">
        <v>756</v>
      </c>
      <c r="G3" s="12" t="s">
        <v>7</v>
      </c>
      <c r="H3" s="12" t="s">
        <v>757</v>
      </c>
      <c r="I3" s="12" t="s">
        <v>758</v>
      </c>
      <c r="J3" s="12" t="s">
        <v>194</v>
      </c>
      <c r="K3" s="22"/>
    </row>
    <row r="4" ht="20" customHeight="1" spans="1:11">
      <c r="A4" s="13">
        <v>1</v>
      </c>
      <c r="B4" s="13" t="s">
        <v>19</v>
      </c>
      <c r="C4" s="14" t="s">
        <v>759</v>
      </c>
      <c r="D4" s="15" t="s">
        <v>760</v>
      </c>
      <c r="E4" s="13" t="s">
        <v>761</v>
      </c>
      <c r="F4" s="13" t="s">
        <v>390</v>
      </c>
      <c r="G4" s="13" t="s">
        <v>391</v>
      </c>
      <c r="H4" s="13" t="s">
        <v>762</v>
      </c>
      <c r="I4" s="23">
        <v>45055</v>
      </c>
      <c r="J4" s="16">
        <v>11.7</v>
      </c>
      <c r="K4" s="24"/>
    </row>
    <row r="5" s="9" customFormat="1" ht="20" customHeight="1" spans="1:11">
      <c r="A5" s="13">
        <v>2</v>
      </c>
      <c r="B5" s="13" t="s">
        <v>19</v>
      </c>
      <c r="C5" s="14" t="s">
        <v>763</v>
      </c>
      <c r="D5" s="13" t="s">
        <v>764</v>
      </c>
      <c r="E5" s="13" t="s">
        <v>761</v>
      </c>
      <c r="F5" s="13" t="s">
        <v>765</v>
      </c>
      <c r="G5" s="13" t="s">
        <v>395</v>
      </c>
      <c r="H5" s="13" t="s">
        <v>766</v>
      </c>
      <c r="I5" s="23">
        <v>44587</v>
      </c>
      <c r="J5" s="16">
        <v>0</v>
      </c>
      <c r="K5" s="24" t="s">
        <v>767</v>
      </c>
    </row>
    <row r="6" ht="20" customHeight="1" spans="1:11">
      <c r="A6" s="13">
        <v>3</v>
      </c>
      <c r="B6" s="13" t="s">
        <v>19</v>
      </c>
      <c r="C6" s="14" t="s">
        <v>768</v>
      </c>
      <c r="D6" s="13" t="s">
        <v>769</v>
      </c>
      <c r="E6" s="13" t="s">
        <v>761</v>
      </c>
      <c r="F6" s="13" t="s">
        <v>770</v>
      </c>
      <c r="G6" s="13" t="s">
        <v>395</v>
      </c>
      <c r="H6" s="13" t="s">
        <v>762</v>
      </c>
      <c r="I6" s="23">
        <v>44662</v>
      </c>
      <c r="J6" s="16">
        <v>11.7</v>
      </c>
      <c r="K6" s="24"/>
    </row>
    <row r="7" ht="20" customHeight="1" spans="1:11">
      <c r="A7" s="13">
        <v>4</v>
      </c>
      <c r="B7" s="13" t="s">
        <v>19</v>
      </c>
      <c r="C7" s="14" t="s">
        <v>771</v>
      </c>
      <c r="D7" s="16" t="s">
        <v>772</v>
      </c>
      <c r="E7" s="13" t="s">
        <v>761</v>
      </c>
      <c r="F7" s="13" t="s">
        <v>773</v>
      </c>
      <c r="G7" s="13" t="s">
        <v>112</v>
      </c>
      <c r="H7" s="13" t="s">
        <v>762</v>
      </c>
      <c r="I7" s="23">
        <v>45110</v>
      </c>
      <c r="J7" s="16">
        <v>11.7</v>
      </c>
      <c r="K7" s="24"/>
    </row>
    <row r="8" ht="20" customHeight="1" spans="1:11">
      <c r="A8" s="13">
        <v>5</v>
      </c>
      <c r="B8" s="13" t="s">
        <v>19</v>
      </c>
      <c r="C8" s="14" t="s">
        <v>774</v>
      </c>
      <c r="D8" s="15" t="s">
        <v>775</v>
      </c>
      <c r="E8" s="13" t="s">
        <v>761</v>
      </c>
      <c r="F8" s="13" t="s">
        <v>278</v>
      </c>
      <c r="G8" s="13" t="s">
        <v>279</v>
      </c>
      <c r="H8" s="13" t="s">
        <v>762</v>
      </c>
      <c r="I8" s="23">
        <v>45001</v>
      </c>
      <c r="J8" s="16">
        <v>11.7</v>
      </c>
      <c r="K8" s="24"/>
    </row>
    <row r="9" s="9" customFormat="1" ht="20" customHeight="1" spans="1:11">
      <c r="A9" s="17">
        <v>6</v>
      </c>
      <c r="B9" s="17" t="s">
        <v>19</v>
      </c>
      <c r="C9" s="18" t="s">
        <v>776</v>
      </c>
      <c r="D9" s="19" t="s">
        <v>777</v>
      </c>
      <c r="E9" s="17" t="s">
        <v>761</v>
      </c>
      <c r="F9" s="17" t="s">
        <v>237</v>
      </c>
      <c r="G9" s="17" t="s">
        <v>238</v>
      </c>
      <c r="H9" s="17" t="s">
        <v>762</v>
      </c>
      <c r="I9" s="25">
        <v>45007</v>
      </c>
      <c r="J9" s="19">
        <v>11.7</v>
      </c>
      <c r="K9" s="26"/>
    </row>
    <row r="10" ht="20" customHeight="1" spans="1:11">
      <c r="A10" s="13">
        <v>7</v>
      </c>
      <c r="B10" s="13" t="s">
        <v>19</v>
      </c>
      <c r="C10" s="14" t="s">
        <v>778</v>
      </c>
      <c r="D10" s="15" t="s">
        <v>779</v>
      </c>
      <c r="E10" s="13" t="s">
        <v>761</v>
      </c>
      <c r="F10" s="13" t="s">
        <v>780</v>
      </c>
      <c r="G10" s="13" t="s">
        <v>149</v>
      </c>
      <c r="H10" s="13" t="s">
        <v>762</v>
      </c>
      <c r="I10" s="23">
        <v>44996</v>
      </c>
      <c r="J10" s="16">
        <v>11.7</v>
      </c>
      <c r="K10" s="27"/>
    </row>
    <row r="11" ht="20" customHeight="1" spans="1:11">
      <c r="A11" s="13">
        <v>8</v>
      </c>
      <c r="B11" s="13" t="s">
        <v>19</v>
      </c>
      <c r="C11" s="14" t="s">
        <v>763</v>
      </c>
      <c r="D11" s="13" t="s">
        <v>764</v>
      </c>
      <c r="E11" s="13" t="s">
        <v>761</v>
      </c>
      <c r="F11" s="13" t="s">
        <v>765</v>
      </c>
      <c r="G11" s="13" t="s">
        <v>395</v>
      </c>
      <c r="H11" s="13" t="s">
        <v>762</v>
      </c>
      <c r="I11" s="23">
        <v>44587</v>
      </c>
      <c r="J11" s="16">
        <v>11.7</v>
      </c>
      <c r="K11" s="28"/>
    </row>
    <row r="12" ht="20" customHeight="1" spans="1:11">
      <c r="A12" s="13">
        <v>9</v>
      </c>
      <c r="B12" s="13" t="s">
        <v>19</v>
      </c>
      <c r="C12" s="111" t="s">
        <v>781</v>
      </c>
      <c r="D12" s="15" t="s">
        <v>782</v>
      </c>
      <c r="E12" s="13" t="s">
        <v>761</v>
      </c>
      <c r="F12" s="13" t="s">
        <v>783</v>
      </c>
      <c r="G12" s="13" t="s">
        <v>209</v>
      </c>
      <c r="H12" s="13" t="s">
        <v>762</v>
      </c>
      <c r="I12" s="23">
        <v>44998</v>
      </c>
      <c r="J12" s="16">
        <v>11.7</v>
      </c>
      <c r="K12" s="27"/>
    </row>
    <row r="13" ht="20" customHeight="1" spans="1:11">
      <c r="A13" s="13">
        <v>10</v>
      </c>
      <c r="B13" s="13" t="s">
        <v>19</v>
      </c>
      <c r="C13" s="14" t="s">
        <v>784</v>
      </c>
      <c r="D13" s="15" t="s">
        <v>785</v>
      </c>
      <c r="E13" s="13" t="s">
        <v>761</v>
      </c>
      <c r="F13" s="13" t="s">
        <v>246</v>
      </c>
      <c r="G13" s="13" t="s">
        <v>247</v>
      </c>
      <c r="H13" s="13" t="s">
        <v>762</v>
      </c>
      <c r="I13" s="23">
        <v>45009</v>
      </c>
      <c r="J13" s="16">
        <v>11.7</v>
      </c>
      <c r="K13" s="27"/>
    </row>
    <row r="14" ht="20" customHeight="1" spans="1:11">
      <c r="A14" s="13">
        <v>11</v>
      </c>
      <c r="B14" s="13" t="s">
        <v>19</v>
      </c>
      <c r="C14" s="14" t="s">
        <v>786</v>
      </c>
      <c r="D14" s="15" t="s">
        <v>787</v>
      </c>
      <c r="E14" s="13" t="s">
        <v>761</v>
      </c>
      <c r="F14" s="13" t="s">
        <v>453</v>
      </c>
      <c r="G14" s="13" t="s">
        <v>247</v>
      </c>
      <c r="H14" s="13" t="s">
        <v>762</v>
      </c>
      <c r="I14" s="23">
        <v>45039</v>
      </c>
      <c r="J14" s="16">
        <v>11.7</v>
      </c>
      <c r="K14" s="27"/>
    </row>
    <row r="15" ht="20" customHeight="1" spans="1:11">
      <c r="A15" s="13"/>
      <c r="B15" s="13"/>
      <c r="C15" s="13"/>
      <c r="D15" s="13"/>
      <c r="E15" s="20"/>
      <c r="F15" s="13"/>
      <c r="G15" s="13"/>
      <c r="H15" s="13"/>
      <c r="I15" s="23"/>
      <c r="J15" s="13">
        <f>SUM(J4:J14)</f>
        <v>117</v>
      </c>
      <c r="K15" s="24"/>
    </row>
    <row r="16" ht="14.25" spans="1:11">
      <c r="A16" s="21" t="s">
        <v>788</v>
      </c>
      <c r="B16" s="21"/>
      <c r="C16" s="21"/>
      <c r="D16" s="21"/>
      <c r="E16" s="21"/>
      <c r="F16" s="21"/>
      <c r="G16" s="21"/>
      <c r="H16" s="21"/>
      <c r="I16" s="29"/>
      <c r="J16" s="29"/>
      <c r="K16" s="22"/>
    </row>
  </sheetData>
  <mergeCells count="3">
    <mergeCell ref="A1:J1"/>
    <mergeCell ref="A2:J2"/>
    <mergeCell ref="A16:H16"/>
  </mergeCells>
  <dataValidations count="2">
    <dataValidation type="list" allowBlank="1" showInputMessage="1" showErrorMessage="1" sqref="H9 H10 H11 H12 H15 H1:H3 H4:H8">
      <formula1>"受理,授权"</formula1>
    </dataValidation>
    <dataValidation type="list" allowBlank="1" showInputMessage="1" showErrorMessage="1" sqref="E9 E11 E12 E15 E1:E3 E4:E8">
      <formula1>"发明专利,实用新型,外观设计专利,软件著作权"</formula1>
    </dataValidation>
  </dataValidations>
  <pageMargins left="0.75" right="0.75" top="1" bottom="1" header="0.5" footer="0.5"/>
  <headerFooter/>
  <ignoredErrors>
    <ignoredError sqref="C4:C14" numberStoredAsText="1"/>
    <ignoredError sqref="E3" listDataValidation="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E26" sqref="E26"/>
    </sheetView>
  </sheetViews>
  <sheetFormatPr defaultColWidth="9" defaultRowHeight="13.5" outlineLevelRow="2" outlineLevelCol="5"/>
  <cols>
    <col min="3" max="3" width="19.625" customWidth="1"/>
    <col min="4" max="4" width="12.125" customWidth="1"/>
  </cols>
  <sheetData>
    <row r="1" ht="30" customHeight="1" spans="1:6">
      <c r="A1" s="1" t="s">
        <v>789</v>
      </c>
      <c r="B1" s="2"/>
      <c r="C1" s="2"/>
      <c r="D1" s="2"/>
      <c r="E1" s="2"/>
      <c r="F1" s="3"/>
    </row>
    <row r="2" ht="25" customHeight="1" spans="1:6">
      <c r="A2" s="4" t="s">
        <v>2</v>
      </c>
      <c r="B2" s="4" t="s">
        <v>790</v>
      </c>
      <c r="C2" s="4" t="s">
        <v>791</v>
      </c>
      <c r="D2" s="4" t="s">
        <v>792</v>
      </c>
      <c r="E2" s="4" t="s">
        <v>793</v>
      </c>
      <c r="F2" s="4" t="s">
        <v>194</v>
      </c>
    </row>
    <row r="3" ht="26" customHeight="1" spans="1:6">
      <c r="A3" s="5">
        <v>1</v>
      </c>
      <c r="B3" s="5" t="s">
        <v>794</v>
      </c>
      <c r="C3" s="6" t="s">
        <v>795</v>
      </c>
      <c r="D3" s="7" t="s">
        <v>31</v>
      </c>
      <c r="E3" s="8">
        <v>70394</v>
      </c>
      <c r="F3" s="5">
        <v>90</v>
      </c>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学科竞赛</vt:lpstr>
      <vt:lpstr>双创训练</vt:lpstr>
      <vt:lpstr>专业拓展</vt:lpstr>
      <vt:lpstr>专利</vt:lpstr>
      <vt:lpstr>实践班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HP</cp:lastModifiedBy>
  <dcterms:created xsi:type="dcterms:W3CDTF">2023-09-06T08:41:00Z</dcterms:created>
  <dcterms:modified xsi:type="dcterms:W3CDTF">2023-11-22T02:16:15Z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DC5674AD727D4910BBF0A619ADF1D5EA_13</vt:lpwstr>
  </property>
  <property fmtid="{D5CDD505-2E9C-101B-9397-08002B2CF9AE}" pid="3" name="KSOProductBuildVer">
    <vt:lpwstr>2052-11.1.0.12165</vt:lpwstr>
  </property>
</Properties>
</file>